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1"/>
  </bookViews>
  <sheets>
    <sheet name="ISCII" sheetId="1" r:id="rId1"/>
    <sheet name="MINECO" sheetId="2" r:id="rId2"/>
  </sheets>
  <definedNames>
    <definedName name="_xlnm._FilterDatabase" localSheetId="0" hidden="1">'ISCII'!$A$2:$J$2</definedName>
    <definedName name="_xlnm._FilterDatabase" localSheetId="1" hidden="1">'MINECO'!$A$2:$J$2</definedName>
  </definedNames>
  <calcPr fullCalcOnLoad="1"/>
</workbook>
</file>

<file path=xl/sharedStrings.xml><?xml version="1.0" encoding="utf-8"?>
<sst xmlns="http://schemas.openxmlformats.org/spreadsheetml/2006/main" count="513" uniqueCount="358">
  <si>
    <t>PROYECTO</t>
  </si>
  <si>
    <t>FECHAINI</t>
  </si>
  <si>
    <t>FECHAFIN</t>
  </si>
  <si>
    <t>CONTRACTAT2</t>
  </si>
  <si>
    <t>ROMERO AROCA, PERE</t>
  </si>
  <si>
    <t>RODRIGUEZ OVIEDO, ALEJANDRO</t>
  </si>
  <si>
    <t>VILELLA CUADRADA, ELISABET</t>
  </si>
  <si>
    <t>BULLO BONET, MONICA</t>
  </si>
  <si>
    <t>FERNANDEZ VELEDO, SONIA</t>
  </si>
  <si>
    <t>LEJEUNE, MARYLENE</t>
  </si>
  <si>
    <t>SIRVENT CALVERA, JOAN JOSEP</t>
  </si>
  <si>
    <t>INSTITUTO CARLOS III</t>
  </si>
  <si>
    <t>IBARRECHE GUEREDIAGA , DAIANA</t>
  </si>
  <si>
    <t>JOVEN MARIED, JORGE</t>
  </si>
  <si>
    <t>RODRIGUEZ CHACON, MATILDE</t>
  </si>
  <si>
    <t>TECNICO DE APOYO</t>
  </si>
  <si>
    <t>IJCI-2014-20149 CONTRATOS PARA LAS AYUDAS JUAN DE LA CIERVA-INCORPORACION 2014: ENIRQUE CALVO MANSO</t>
  </si>
  <si>
    <t>MINISTERIO DE ECONOMIA Y COMPETITIVIDAD</t>
  </si>
  <si>
    <t>MINISTERIO DE ECONOMIA, INDUSTRIA Y COMPETITIVIDAD</t>
  </si>
  <si>
    <t>VIDAL MARSAL, FRANCESC</t>
  </si>
  <si>
    <t>SALAS SALVADO, JORDI</t>
  </si>
  <si>
    <t>MASANA MARIN, LLUIS</t>
  </si>
  <si>
    <t>VENDRELL ORTEGA, JOAN</t>
  </si>
  <si>
    <t>CLOSA MONASTEROLO, RICARDO</t>
  </si>
  <si>
    <t>BODI SAERA, M.AMPARO</t>
  </si>
  <si>
    <t>MURPHY, MICHELLE</t>
  </si>
  <si>
    <t>AVILES JURADO, FRANCESC XAVIER</t>
  </si>
  <si>
    <t>DEL CASTILLO DEJARDIN, DANIEL</t>
  </si>
  <si>
    <t>AUGUET QUINTILLA, TERESA</t>
  </si>
  <si>
    <t>ESCRIBANO SUBIAS, JUAQUIN</t>
  </si>
  <si>
    <t>ALEGRET COLOME, JOSEP MARIA</t>
  </si>
  <si>
    <t>RIBALTA VIVES, JOSEP</t>
  </si>
  <si>
    <t>BARDAJI RUIZ, ALFREDO</t>
  </si>
  <si>
    <t>GARCIA-ESPAÑA MONSONIS, ANTONIO</t>
  </si>
  <si>
    <t>NADAL LOMAS , MARTÍ</t>
  </si>
  <si>
    <t>MEGÍA COLET , ANA</t>
  </si>
  <si>
    <t>ARIJA VAL, VICTORIA</t>
  </si>
  <si>
    <t>MARTORELL BONET, LOURDES</t>
  </si>
  <si>
    <t>GUARDIOLA GUIONNET, MONTSERRAT</t>
  </si>
  <si>
    <t>MINISTERIO DE EDUCACION Y CIENCIA</t>
  </si>
  <si>
    <t>PV12163S</t>
  </si>
  <si>
    <t>RD12/0017/0005  DR. VIDAL</t>
  </si>
  <si>
    <t>PV13098S</t>
  </si>
  <si>
    <t>DOMINGUEZ MORUECO , NOELIA</t>
  </si>
  <si>
    <t xml:space="preserve">BES-2013-066313  AYUDAS PARA CONTRATOS PREDOCTORALES PARA LA FORMACION DE DOCTORES 2013 - MINECO NOELIA DOMINGUEZ MORUECO </t>
  </si>
  <si>
    <t>MINISTERIO DE CIENCIA E INOVACION</t>
  </si>
  <si>
    <t>PV13102S</t>
  </si>
  <si>
    <t>CM13/00130 CONTRATOS POST FSE (RIO HORTEGA) DAINA IBARRECHE GUEREDIAGA</t>
  </si>
  <si>
    <t>PV13103S</t>
  </si>
  <si>
    <t>PI13/00462 PREDIMED-PLUS: EFECTO DE UNA DIETA MEDITERRANEA HIPOCALORICA Y PROMOCION DE LA ACITVIDAD FISICA EN PREVENCION PRIMARIA CARDIOVASCULAR.ESTUDIO PILOTO SOBRE MARCADORES INTERMEDIOS ( DR. SALAS)</t>
  </si>
  <si>
    <t>PV13104S</t>
  </si>
  <si>
    <t>PI13/00796 ESTUDIO GENOMICO, TRANSCIPTOMICO Y METABOLOMICO EN PACIENTES INFECTADOS POR EL VIH EN TRATAMIENTO ANTIRETROVIRAL SUPRESOR ESCASOS REPOBLADORES DE CD4.FRANCESC VIDAL</t>
  </si>
  <si>
    <t>PV13105S</t>
  </si>
  <si>
    <t>PI13/02501 ANALISIS AUTOMATIZADO DE BIOMARCADORES DEL MICROAMBIENTE TUMORAL EN CANCER DE MAMA TRIPLE NEGATIVO SIN RESPUESTA PATOLOGICA COMPLETA A LA NEOADUYANCIA. FACTORES PREDICTIVOS DE RECAIDA.
MARYLENE LEJEUNE</t>
  </si>
  <si>
    <t>PV13106S</t>
  </si>
  <si>
    <t>PI13/02011 VALOR DE LA OXIGENACION TISULAR ( RS02) EN LA DETECCION PRECOZ ( URGENCIAS) DE PACIENTES CON SEPSIS RESPIRATORIA  " A RIESGO " DE COMPLICACIONES Y SU IMPACTO EN LA RESUCITACION POR OBJETIVOS ( MICRO 2.0)
DR. ALEJANDRO RODRIGUEZ</t>
  </si>
  <si>
    <t>PV13107S</t>
  </si>
  <si>
    <t>PI13/00468  EL PAPEL DE MIR-33B/A Y MIR-122 EN LA REGULACION DEL METABOLISMO LIPIDICO HEPATICO DE PACIENTES OBESOS CON HEPATOPATIA GRASA NO ALCOHOLICA.
TEREA AUGUET</t>
  </si>
  <si>
    <t>PV13108S</t>
  </si>
  <si>
    <t>SIMON MUELA, IMMACULADA</t>
  </si>
  <si>
    <t>PI13/00152 ESTUDIO DE LA EXPRESION DE MIRNAS PLASMATICOS EN LA DIABETES MELLITUS GESTACIONAL ( DMG). ANALISIS PROSPECTIVO GESTACIONAL Y A LOS 4 AÑOS POST-PARTO.
INMA SIMON</t>
  </si>
  <si>
    <t>PV13109S</t>
  </si>
  <si>
    <t>PI13/02500 UN ESTUDIO DEL VINCULO ENTRE EL METABOLISMO MONOCARBONADO IN UTERO Y DESARROLLO Y SALUD EN EL NIÑO DE 7.5- 8 AÑOS.
MICHELLE MURPHY</t>
  </si>
  <si>
    <t>PV13110S</t>
  </si>
  <si>
    <t>PT13/0010/0062 PLATAFORMA DE APOYO A LA INVESTIGACION EN CIENCIAS Y TECNOLOGIAS DE LA SALUD ( BIOBANCO REUS)
ELISABET VILELLA</t>
  </si>
  <si>
    <t>PV13111S</t>
  </si>
  <si>
    <t>PT13/0010/0029 PLATAFORMAS DE APOYO A LA INVESTIGACION EN CIENCIAS Y TECNOLOGIAS DE LA SALUD. ( BIOBANCO TARRAGONA) DR. SIRVENT</t>
  </si>
  <si>
    <t>PV13112S</t>
  </si>
  <si>
    <t>INT13/00087 CONTRATOS PARA LA INTENSIFICACION DE LA ACTIVIDAD INVESTIGADORA EN EL SNS,
JOAN VENDRELL</t>
  </si>
  <si>
    <t>PV13118S</t>
  </si>
  <si>
    <t>PI13/02557 ADMINISTRACION DE DEXAMETASONA EN PRIMER EPISODIO DE INFECCION DEL TRACTO URINARIO FEBRIL, COMO PREVENCION DE DAÑO RENAL. DEXCAR.
JOAQUIN ESCRIBANO</t>
  </si>
  <si>
    <t>PV14068S</t>
  </si>
  <si>
    <t>ROCHE RODRIGUEZ , KELLY</t>
  </si>
  <si>
    <t>AYUDAS PERSONAL TECNICO DE APOYO 
KELLY ROCHE RODRIGUEZ</t>
  </si>
  <si>
    <t>PV14069S</t>
  </si>
  <si>
    <t>CANUDAS PUIG , SILVIA</t>
  </si>
  <si>
    <t xml:space="preserve">CONTRATACION LABORAL DE DOCTORES POR CENTROS DE INVESTIGACION Y DESARROOLLO (AYUDAS RAMON Y CAJAL)
 </t>
  </si>
  <si>
    <t>PV14074S</t>
  </si>
  <si>
    <t>SERENA PERELLO, CAROLINA</t>
  </si>
  <si>
    <t>CONTRATACION LABORAL DE DOCTORES POR CENTROS DE INVESTIGACION Y DESARROLLO (AYUDAS RAMON Y CAJAL)</t>
  </si>
  <si>
    <t>PV15001S</t>
  </si>
  <si>
    <t>RUBIO PIQUE, LAURA</t>
  </si>
  <si>
    <t>CD14/00275 CONTRATO SARA BORRELL LAURA RUBIO</t>
  </si>
  <si>
    <t>PV15002S</t>
  </si>
  <si>
    <t>PI14/00465 IDENTIFICACION Y CARACTERIZACION DE LOS MICRORNAS REGULADOS POR STWEAK EN EL ADIPOCITO Y SU PAPEL EN LA RESPUESTA INFLAMATORIA
ASOCIADA A LA RESISTENCIA A LA INSULINA. ANALISIS DE SU UTILIDAD COMO BIOMARCADORES EN LOS ESTUDIOS PIZARRA Y DI@BET.ES</t>
  </si>
  <si>
    <t>PV15003S</t>
  </si>
  <si>
    <t>PI14/00228 ESTUDIO DEL EFECTO DE LAS INCRETINAS SOBRE LA MICROBIOTA, LA METAINFLAMACION Y LA PLASTICIDAD DEL TEJIDO ADIPOSO. ANALISIS PROSPECTIVO EN
UNA COHORTE DE SUJETOS OBESOS TRAS INTERVENCION DIETETICA</t>
  </si>
  <si>
    <t>RAMÍREZ GONZÁLEZ , NOELIA</t>
  </si>
  <si>
    <t>PV15093S</t>
  </si>
  <si>
    <t>BENABOU ZDAOU , IBTISSAM</t>
  </si>
  <si>
    <t>PEJ-2014-P-01287 AYUDAS PARA LA FOMRACION DE EMPLEO JOVEN E IMPLANTACION DE LA GARANTIA JUVENIL " ENFERMERO DE INVESTIGACION CLINICA"
SILVIA REVERTE</t>
  </si>
  <si>
    <t>PV15094S</t>
  </si>
  <si>
    <t>TORRES GENE , SONIA</t>
  </si>
  <si>
    <t>PEJ-2014-P-01288 AYUDAS PARA LA FOMRACION DE EMPLEO JOVEN E IMPLANTACION DE LA GARANTIA JUVENIL "TECNICO DE IMAGENES DE ESEPECTOMETRIA DE MASAS" DR. XAVIER CORREIG</t>
  </si>
  <si>
    <t>PV15097S</t>
  </si>
  <si>
    <t>MORALEDA CASTILLO , ROCIO</t>
  </si>
  <si>
    <t>PEJ-2014-P-01289 AYUDAS PARA LA FOMRACION DE EMPLEO JOVEN E IMPLANTACION DE LA GARANTIA JUVENIL " DIPLOMADO GRADUADA EN NUTRICION HUMANA Y DIETETICA"</t>
  </si>
  <si>
    <t>PV15099S</t>
  </si>
  <si>
    <t>DOMINGUEZ FERNANDEZ , SANTIAGO</t>
  </si>
  <si>
    <t>PEJ-2014-P-01290 AYUDAS PARA LA FOMRACION DE EMPLEO JOVEN E IMPLANTACION DE LA GARANTIA JUVENIL " ENFERMERO DE INVESTIGACION CLINICA"
JORDI SALAS</t>
  </si>
  <si>
    <t>PV15106S</t>
  </si>
  <si>
    <t>CALVO MANSO , ENRIQUE</t>
  </si>
  <si>
    <t>PV15113S</t>
  </si>
  <si>
    <t>BAE15/00063 MOVILIDIAD DE PROFESIONALES SANITARIOS E INVESTIGADORES DE SNS  (M-BAE)</t>
  </si>
  <si>
    <t>PV16001S</t>
  </si>
  <si>
    <t>DA SILVA MADEIRA , ANA PAULA</t>
  </si>
  <si>
    <t>FJCI-2014-23060 AYUDAS JUAN DE LA CIERVA: FORMACION
ANA PAULA DA SILVA MADEIRA</t>
  </si>
  <si>
    <t>PV16005S</t>
  </si>
  <si>
    <t>INT15/00209 CONTRATOS PARA LA INTENSFICIACION DE LA ACTIVIDAD INVESTIGADORA EN EL SNS</t>
  </si>
  <si>
    <t>PV16006S</t>
  </si>
  <si>
    <t>INT15/00226 CONTRATOS PARA LA INTENSIFICACION DE LA ACTIVIDAD INVESTIGADORA EN EL SNS</t>
  </si>
  <si>
    <t>PV16007S</t>
  </si>
  <si>
    <t>PI15/02047 IMPACTO CLINICO DEL METABOLISMO DE LA GLUCOSA EN EL CANCER DE CABEZA Y CUELLO</t>
  </si>
  <si>
    <t>PV16008S</t>
  </si>
  <si>
    <t>PI15/01562 BETATROPINA EN LA GESTACION NORMAL Y EN LA DIABETES GESTACIONAL. RELACION CON EL METABOLISMO LIPIDICO E HIDROCARBONADO Y CON EL
CRECIMIENTO FETAL.</t>
  </si>
  <si>
    <t>PV16009S</t>
  </si>
  <si>
    <t>PI15/00627 CHAPERONAS LIPIDICAS CIRCULANTES Y ESTRES DEL RETICULO ENDOPLASMICO: CONEXION CLINICA Y PATOGENICA ENTRE OBESIDAD, DISLIPEMIA ATEROGENA Y DIABETES</t>
  </si>
  <si>
    <t>PV16010S</t>
  </si>
  <si>
    <t>PI15/00852 IMPLICACION DE VARIANTES DEL GEN DDR1 EN LA INTEGRIDAD DE LA MIELINA Y EN LA VELOCIDAD DE PROCESAMIENTO COGNITIVO EN PACIENTES CON
TRASTORNO BIPOLAR EN FASE EUTIMICA</t>
  </si>
  <si>
    <t>PV16011S</t>
  </si>
  <si>
    <t xml:space="preserve">CB15/00190:INCORPORACION DE GRUPOS A CIBER
</t>
  </si>
  <si>
    <t>PV16012S</t>
  </si>
  <si>
    <t>PI15/01150 AMPLIACION E IMPLANTACION DE UNA APLICACION DE APOYO CLINICO PARA EL CRIBADO DE RETINOPATIA DIABETICA, INCLUYENDO LA LECTURA
AUTOMATICA DE IMAGENES.</t>
  </si>
  <si>
    <t>PV16013S</t>
  </si>
  <si>
    <t>PI15/00285 INFLAMACION Y METABOLISMO ENERGETICO EN LA OBESIDAD: MARCADORES BIOLOGICOS, DIANAS TERAPEUTICAS Y VINCULO ENTRE ESTEATOSIS HEPATICA
Y ARTERIOSCLEROSIS</t>
  </si>
  <si>
    <t>PV16014S</t>
  </si>
  <si>
    <t>PI15/00143 BASES MOLECULARES DE LOS DIFERENTES PERFILES INFLAMATORIOS EN OBESOS Y ENFERMOS DE CROHN: BUSQUEDA DE NUEVAS DIANAS TERAPEUTICAS</t>
  </si>
  <si>
    <t>PV16015S</t>
  </si>
  <si>
    <t>PI15/00970 EFICACIA CLINICA Y METABOLICA DEL ABORDAJE MOTIVACIONAL COORDINADO ENTRE ATENCION PRIMARIA Y ESPECIALIZADA PARA EL TRATAMIENTO DE LA
OBESIDAD INFANTIL:ENSAYO CLINICO CONTROLADO Y ALEATORIZADO</t>
  </si>
  <si>
    <t>PV16016S</t>
  </si>
  <si>
    <t>CD15/00173 CONTRATO SARA BORRELL ENRIQUE CALVO</t>
  </si>
  <si>
    <t>PV16026S</t>
  </si>
  <si>
    <t>AYUDAS A LA MOVILIDAD PREDOCTORAL PARA LA REALZIACION DE ESTANCIAS BREVES EN CENTROS DE I+D DURANTE EL AÑO 2016; NOELIA DOMINGUEZ</t>
  </si>
  <si>
    <t>PV16028S</t>
  </si>
  <si>
    <t>SAF2015-65019-R MECANISMOS FISIOPATOLOGICOS DEL EJE SUCCINATO/SUCNR1 EN LA OBESIDAD Y LA DIABETES TIPO II: UN ENFOQUE TRANSLACIONAL PROYECTOS DE INVESTIGACION DE LA CONVOCATORIA 2015. MODALIDAD 1: PROYECTOS I+D, DENTRO DEL PROGRAMA ESTATAL DE FOMENTO DE LA INVESTIGACION CIENTIFICA Y TECNICA DE EXCELENACIA, SUBORPOGRAMA ESTATAL DE GENERACION DEL CONOCIMIENTO, EN EL MARCO DEL PLAN ESTATAL DE INVESTIGACION CIENTIFICA Y TENCIA Y DE INNOVACION 2013-2016</t>
  </si>
  <si>
    <t>MINISTERIO DE ECONOMIA Y COMPETITIVAD</t>
  </si>
  <si>
    <t>GIRONA TELL, JOSEFA</t>
  </si>
  <si>
    <t>PV16110S</t>
  </si>
  <si>
    <t>AGL2016-78942-R MODELIZACION FARMACOCINETICA Y FARMACODINAMICA DE BISFENOL A Y SUS ANALOGOS: APROXIMACION A LAS MEZCLAS (DR. MARTI NADAL) PROGRAMA ESTATAL DE I+D+I ORIGIENTADA A LOS RETOS DE LA SOCIEDAD</t>
  </si>
  <si>
    <t>PV17001S</t>
  </si>
  <si>
    <t xml:space="preserve">PI16/00507 ANALISIS LIPIDICO AVANZADO PARA UNA MEJOR PREDICCION DEL DESARROLLO DE DIABETES TIPO 2 Y EVENTOS CARDIOVASCULARES: ESTUDIO TRANSVERSAL Y LONGITUDINAL DE LA COHORTE DI@BET.ES (DR. RIBALTA) PROYECTO DE INVESTIGACIÇON DE SALUD </t>
  </si>
  <si>
    <t>PV17002S</t>
  </si>
  <si>
    <t>PI16/00504 EVALUACION DEL EFECTO ANTI-INFLAMATORIO DE COMPUESTOS ANTIOXIDANTES HIDROSOLUBLES MIMETICOS DE LA ENZIMA SOD (CAHIM-SOD) (DR. GARCIA ESPAÑA) PROYECTO DE INVESTIGACION EN SALUD</t>
  </si>
  <si>
    <t>PV17003S</t>
  </si>
  <si>
    <t xml:space="preserve">PI16/00506 ALTERACIONES GENETICAS Y METABOLICAS EN EL METABOLISMO MONOCARBONADO PATERNO Y DESARROLLO DE COMPLICACIONES DEL EMBARAZO DE ORIGEN PLACENTARIO
</t>
  </si>
  <si>
    <t>PV17004S</t>
  </si>
  <si>
    <t>RD16/0025/0006 REDES TEMATICAS DE INVESTGIACION COOPERATIVA EN SALUD - INSTITUTO DE SALUD CARLOS III (INVESTIGADOR PRINCIPAL: FRANCESC VIDAL MARSAL)</t>
  </si>
  <si>
    <t>PV17005S</t>
  </si>
  <si>
    <t>PI16/00498 PAPEL DE LA DISBIOSIS INTESTINAL EN LA PATOGENIA DE LA ENFERMEDAD DEL HIGADO GRASO NO ALCOHOLICO A TRAVES DE LA REGULACION DE LA HOMEOSTASIS LIPIDICA HEPATICA (DRA. TERESA AUGUET) PROYECTO DE INVESTIGACION DE SALUD</t>
  </si>
  <si>
    <t>PV17006S</t>
  </si>
  <si>
    <t>PI16/00503 ESTUDIO DE MARCADORES OMICOS LINFOCITARIOS POTENCIALMENTE PREDICTORES DE RECUPERACION INMUNE SUBOPTIMA EN PACIENTES VIH+ TRATADOS CON ANTIRETROVIRALES. SUBESTUDIO DE MICROBIOTA INTESTINAL (PROYECTOS DE INVESTIGACION EN SALUD) DR.VIDAL</t>
  </si>
  <si>
    <t>PV17007S</t>
  </si>
  <si>
    <t>PI16/00501 EFECTO DE UNA PERDIDA DE PESO CON DIETA MEDITERRANEA HIPOCALORICA Y PROMOCION DE LA ACTIVIDAD FISICA EN LA PREVENCION PRIMARIA CARDIOVASCULAR: ESTUDIO PREDIMED-PLUS PROYECTO DE INVESTIGACION EN SALUD ISCIII ( DR.JORDI SALAS SALVADO)</t>
  </si>
  <si>
    <t>PV17008S</t>
  </si>
  <si>
    <t>PI16/00491 INFORMACION, COMUNICACION Y TRABAJO EN EQUIPO EN MEDICINA INTENSIVA: ANALISIS ALEATORIOS DE SEGURIDAD EN TIEMPO REAL RELACIONADOS CON LOS SIC Y LA TRASLACION CONOCMIENTO (AAESTRE-SIC) PROYECTO DE INVESTIGACION EN SALUD ISCIII (DRA.MARIA BODI SAERA)</t>
  </si>
  <si>
    <t>PV17009S</t>
  </si>
  <si>
    <t>PI16/00516 EFECTO DE UNA DIETA BASADA EN ALIMENTOS SALUDABLES O DIETA MEDITERRANEA SOBRE LOS CAMBIOS EN LA COMPOSICION Y LA FUNCIONALIDAD DE LA MICROBIOTA FECAL Y SU RELACION CON LA MEJORA METABOLICA ( DRA.BULLO) PROYECTO DE INVESTIGACION DE SALUD</t>
  </si>
  <si>
    <t>PV17010S</t>
  </si>
  <si>
    <t>PI16/00486  DAÑO MIOCARDICO EN LA NEUMONIA NEUMOCOCICA GRAVE COMO CAUSA DE MORTALIDAD POR EVENTOS CARDIOVASCULARES AGUDOS (NEUMOCAR) PROYECTO DE INVESTIGACION EN SALUD ISCIII (DR.ALEJANDRO RODRIGUEZ OVIEDO)</t>
  </si>
  <si>
    <t>PV17011S</t>
  </si>
  <si>
    <t>CPII 16/00008 CONTRATOS MIGUEL SERVET TIPO II INSTITUTO DE SALUD CARLOS III (DRA. SONIA FERNANDEZ)</t>
  </si>
  <si>
    <t>PV17022S</t>
  </si>
  <si>
    <t>HERNANDEZ ALVAREZ , MARIA ISABEL</t>
  </si>
  <si>
    <t>AYUDAS JUAN DE LA CIERVA - INCORPORACION 2015
MARIA ISABEL HERNANDEZ ALVAREZ ( DR. VENDRELL)</t>
  </si>
  <si>
    <t>RULL AIXÀ , ANNA</t>
  </si>
  <si>
    <t>PV17047S</t>
  </si>
  <si>
    <t>KEIRAN  FERNANDEZ , NOELIA ELIZABETH</t>
  </si>
  <si>
    <t>BES-2016-077745. NOELIA KEIRAN: AYUDAS PARA CONTRATOS PREDOCTORALES PARA LA FORMACION DE DOCTORES 2016</t>
  </si>
  <si>
    <t>PV17056S</t>
  </si>
  <si>
    <t>EEBB-I-17-12509 EEEBB-C-2017-00856: NOELIA DOMINGUEZ. SOLICITUD DE AYUDAS A LA MOVILIDAD PREDOCTORAL PARA LA REALIZACION DE ESTANCIAS BREVES EN CENTROS DE I+D DURANTE EL AÑO 2017</t>
  </si>
  <si>
    <t>PV17082S</t>
  </si>
  <si>
    <t xml:space="preserve">IJCI-2015-23158 AYUDAS JUAN DE LA CIERVA - INCORPORACION 2015
NOELIA RAMIREZ GONZALEZ </t>
  </si>
  <si>
    <t>PV17103S</t>
  </si>
  <si>
    <t>TRESSERRA RIMBAU , ANNA</t>
  </si>
  <si>
    <t>FJCI-2016-28694 AYUDAS JUAN DE LA CIERVA - FORMACION 2016: ANNA TRESSERA RIMBAU</t>
  </si>
  <si>
    <t>PV17137S</t>
  </si>
  <si>
    <t>EUIN2017-89297 PAPEL DE LA MICROBIOTA INTESTINAL EN LA FUNCION Y ESTABILIDAD DE LAS LIPOPROTEINAS: RECUPERACION INMUNE Y PROGRESION DE LA INFECCION POR VIH. ACCIONES DINAMIZACION EUROPA INVESTIGACION 2017. I.P. ANNA RULL</t>
  </si>
  <si>
    <t>PV18002S</t>
  </si>
  <si>
    <t>GARCIA GAVILAN , JESUS</t>
  </si>
  <si>
    <t>FI17/00255 CONTRATOS PREDOCTORALES DE FORMACION EN INVESTIGACION EN SALUD (SR.GARCIA GAVILAN, JESUS FRANCISCO- DR.SALAS)</t>
  </si>
  <si>
    <t>PV18003S</t>
  </si>
  <si>
    <t>PI17/00877 ESTUDIO LA CITOCINA TWEAK Y DE SUS RECEPTORES FN14 Y CD163 COMO POTENCIALES BIOMARCADORES NO INVASIVOS EN EL CONTEXTO DE CANCER PROSTATA. RELACION CON EL ESTATUS METABOLICO DEL PACIENTE</t>
  </si>
  <si>
    <t>PV18004S</t>
  </si>
  <si>
    <t>PI17/01754 EFECTO DE LOS FACTORES PRENATALES MATERNOS SOBRE EL NEURODESARROLLO DEL NIÑO</t>
  </si>
  <si>
    <t>PV18005S</t>
  </si>
  <si>
    <t>PI17/01503 VARIABILIDAD FUNCIONAL DE LAS CELULAS MADRE MESENQUIMALES DEL TEJIDO ADIPOSO (ASCS) TRAS LA PERDIDA DE PESO. RELACION CON METAFACTORES VINCULADOS A LA MICROBIOTA INTESTINAL.</t>
  </si>
  <si>
    <t>PV18032S</t>
  </si>
  <si>
    <t>IJCI-2016-30572 AYUDAS JUAN DE LA CIERVA - INCORPORACION: ANA PAULA DA SILVA MADEIRA.</t>
  </si>
  <si>
    <t>PV19005S</t>
  </si>
  <si>
    <t>PV19006S</t>
  </si>
  <si>
    <t xml:space="preserve">PI18/00169 APLICACION EN UNA POBLACION REAL Y EVALUACION DEL SISTEMA DE AYUDA AL CRIBADO DE RETINOPATIA DIABETICA, INCORPORANDO UN SISTEMA DE LECTURA AUTOMATICA DE IMAGENES </t>
  </si>
  <si>
    <t>PV19007S</t>
  </si>
  <si>
    <t>PI18/00515 LIPIDOMICA POR RMN DE LAS LIPOPROTEINAS ATEROGENAS NO LDL EN PACIENTES CON DISLIPEMIA. IMPACTO SOBRE COMPLICACIONES VASCULARES Y METABOLICAS</t>
  </si>
  <si>
    <t>PV19008S</t>
  </si>
  <si>
    <t xml:space="preserve">PI18/00921 MECANISMOS MOLECULARES Y MARCADORES BIOLOGICOS DE LOS PROCESOS METABOLICOS Y EPIGENETICOS QUE RESULTAN DEL TRATAMIENTO DE LA OBESIDAD </t>
  </si>
  <si>
    <t>PV19009S</t>
  </si>
  <si>
    <t>PI18/00945 OBTENCION DE UN ALGORITMO DE DIAGNOSTICO PARA EL TRASTORNO BIPOLAR CON MAQUINAS DE APRENDIZAJE UTILIZANDO DATOS DE NEUROIMAGEN ESTRUCTURAL, VARIANTES GENETICAS Y FUNCION COGNITIVA</t>
  </si>
  <si>
    <t>PV19010S</t>
  </si>
  <si>
    <t>PI18/00081 CAMBIOS EN LAS ISOFORMAS DE GRELINA Y LA MICROBIOTA EN RELACION A LA GASTRECTOMIA VERTICAL Y A LA PRESENCIA DE HELICOBATER PYLORI: ANALISIS METABOLOMICO, METAGENOMICO E INMUNOHISTOQUIMICO</t>
  </si>
  <si>
    <t>PV19011S</t>
  </si>
  <si>
    <t>PI18/00516 EJE SUCCINATO/SUCNR1 EN LA DIABETES GESTACIONAL: IMPLICACION DE LA INFLAMACION EN LA FUNCION PLACENTARIA Y SU REPERSUCION EN EL FETO</t>
  </si>
  <si>
    <t>PV19012S</t>
  </si>
  <si>
    <t>LUQUE MORENO, VERONICA</t>
  </si>
  <si>
    <t>PI18/00226 EFECTO DE UN INTERVENCION MOTIVACIONAL SOBRE LA MICROBIOTA INTESTINAL Y LOS COMPONENTES DEL SINDROME METABOLICO EN UNA POBLACION OBESA PEDIATRICA: MICROBEKIDS.</t>
  </si>
  <si>
    <t>PV19013S</t>
  </si>
  <si>
    <t xml:space="preserve">PI18/00517 METABOLISMO LIPOPROTEICO Y EPIGENETICA: IMPLICACIONES EN LA ESTENOSIS AORTICA DE LA VALVULOPATIA AORTICA BICUSPIDE. </t>
  </si>
  <si>
    <t>PV19014S</t>
  </si>
  <si>
    <t xml:space="preserve">PI18/00514 IMPLICACION DEL ADN MITOCONDRIAL EN LAS PSICOSISI TEMPRANAS: RELACION CON EL RIESGO DE ENFERMEDAD, ESTRES, REDIMIENTO COGNITIVO, SINTOMATOLOGIA CLINICA Y SINDROME METABOLICO. </t>
  </si>
  <si>
    <t>PV19015S</t>
  </si>
  <si>
    <t>SABADELL BASALLOTE, JOAN-MARTI</t>
  </si>
  <si>
    <t>FI18/00151 CONTRATOS PREDOCTORALES DE FORMACION EN INVESTIGACION EN SALUD - JOAN-MARTI SABADELL I BASALLOTE (INVESTIGADOR TUTOR - DR.VENDRELL)</t>
  </si>
  <si>
    <t>PV19016S</t>
  </si>
  <si>
    <t>TERRON PUIG , MARGARIDA MARIA</t>
  </si>
  <si>
    <t>CM18/00029 CONTRATO RIO HORTEGA - MARGARIDA TERRON</t>
  </si>
  <si>
    <t>PV19061S</t>
  </si>
  <si>
    <t>RTI2018-093919-B-I00 PROGRAMA ESTATAL DE I+D+I ORIENTADA A LOS RETOS DE LA SOCIEDAD - MINISTERIO DE CIENCIA, INNOVACION Y UNIVERSIDADES 
'SUCCINATO COMO NUEVA MOLECULA DE SEÑALIZACION EXTRACELULAR REGULADORA DE LA HOMEOSTASIS GLUCIDICA: SUCNR1, DIANA PARA EL TRATAMIENTO DE LA OBESIDAD Y ENFERMEDADES ASOCIADAS'</t>
  </si>
  <si>
    <t>PV19081S</t>
  </si>
  <si>
    <t>SERENA PERELLO , AINA</t>
  </si>
  <si>
    <t xml:space="preserve">PEJ2018-003222-A AYUDAS PARA LA PROMOCION DE EMPLEO JOVEN E IMPLANTACION DE LA GARANTIA JUVENIL - PEJ2018-0337-C  TECNICO BIOBANCO IISPV
</t>
  </si>
  <si>
    <t>PV19082S</t>
  </si>
  <si>
    <t>CASANOVA RIBES , JULIA</t>
  </si>
  <si>
    <t xml:space="preserve">PEJ2018-004215-A AYUDAS PARA LA PROMOCION DE EMPLEO JOVEN E IMPLANTACION DE LA GARANTIA JUVENIL - PEJ2018-0337-C TECNICO ESPECIALISTA EN ANATOMIA PATOLOGICA PARA PLATAFORMA ESTUDIOS HISTOLOGICOS Y CITOLOGICOS IIPSV
</t>
  </si>
  <si>
    <t>PV19083S</t>
  </si>
  <si>
    <t>MASSO ESTRADE , LAURA</t>
  </si>
  <si>
    <t xml:space="preserve">PEJ2018-003531-A AYUDAS PARA LA PROMOCION DE EMPLEO JOVEN E IMPLANTACION DE LA GARANTIA JUVENIL - PEJ2018-0337-C TECNICO DE METABOLOMICA APLICADA A LA TOXICOLOGIA AMBIENTAL
</t>
  </si>
  <si>
    <t>PV19122S</t>
  </si>
  <si>
    <t>ESTANCIAS DE MOVILIDAD EN EL EXTRANJERO 'JOSE CASTILLEJO' PARA JOVENES DOCTORES - DENTRO DEL SUBPROGRAMA DE MOVILIDAD DENTRO DEL PROGRAMA ESTATAL DE PROMOCION DE TALENTO Y SU EMPLEABILIDAD, EN EL MARCO DEL PLAN ESTATAL DE INVESTIGACION CIENTIFICA Y TECNICA Y DE INNOVACION 2017-2020- MINISTERIO DE CIENCIA, INNOVACION Y UNIVERSIDADES</t>
  </si>
  <si>
    <t>MINISTERIO DE CIENCIA, INNOVACION Y UNIVERSIDADES</t>
  </si>
  <si>
    <t>PV19140S</t>
  </si>
  <si>
    <t>MENDOZA HERRERA , MARIANNE</t>
  </si>
  <si>
    <t xml:space="preserve">PEJ2018-004286-A AYUDAS PARA LA PROMOCION DE EMPLEO JOVEN E IMPLANTACION DE LA GARANTIA JUVENIL - PEJ2018-0337-C  GRADUADO EN ENFERMERIA PARA INVESTIGACION ENSAYOS CLINICOS DE ADULTOS EN NUTRICION Y METABOLISMO DEL IISPV
</t>
  </si>
  <si>
    <t>PV19141S</t>
  </si>
  <si>
    <t>SAURAS COLOM , ESTHER</t>
  </si>
  <si>
    <t xml:space="preserve">PEJ2018-004420-A AYUDAS PARA LA PROMOCION DE EMPLEO JOVEN E IMPLANTACION DE LA GARANTIA JUVENIL - PEJ2018-0337-C  ENFERMERO/A INVESTIGACION CLINICA
</t>
  </si>
  <si>
    <t>PV19158S</t>
  </si>
  <si>
    <t>ALCÁZAR LÓPEZ , MIREIA</t>
  </si>
  <si>
    <t>FI19/00257 CONTRATOS PREDOCTORALES DE FORMACION EN INVESTIGACION EN SALUD (MIREIA ALCAZAR LOPEZ)</t>
  </si>
  <si>
    <t>PV19159S</t>
  </si>
  <si>
    <t>BAIGES GAYA , GERARD</t>
  </si>
  <si>
    <t>FI19/00097 CONTRATOS PREDOCTORALES DE FORMACION EN INVESTIGACION EN SALUD (GERARD BAIGES GAYA)</t>
  </si>
  <si>
    <t>PV19161S</t>
  </si>
  <si>
    <t>GALLART PALAU , XAVIER RAMON</t>
  </si>
  <si>
    <t>CD19/00243 CONTRATO SARA BORRELL (XAVIER GALLART)</t>
  </si>
  <si>
    <t>PV19162S</t>
  </si>
  <si>
    <t>JULVEZ CALVO , JORDI</t>
  </si>
  <si>
    <t>CPII19/00015 CONTRATOS MIGUEL SERVET TIPO II- JORDI JULVEZ CALVO</t>
  </si>
  <si>
    <t>PV19163S</t>
  </si>
  <si>
    <t>CP19/00189 CONTRATOS MIGUEL SERVET TIPO I - CHRISTOPHOROS PAPANDREOU</t>
  </si>
  <si>
    <t>PV19164S</t>
  </si>
  <si>
    <t>EIN2019-102898 ACCIONES DE DINAMIZACION 'EUROPA INVESTIGACION 2019'</t>
  </si>
  <si>
    <t>PV19171S</t>
  </si>
  <si>
    <t>CP19/00146 CONTRATOS MIGUEL SERVET ( ANNA RULL)</t>
  </si>
  <si>
    <t>PV19172S</t>
  </si>
  <si>
    <t>PI19/00832  PROYECTOS DE INVESTIGACION EN SALUD INSTITUTO CARLOS III - ESTUDIO EPIGENETICO PARA LA MEJORA DEL DIAGNOSTICO GENETICO DE LAS HIPERLIPEMIAS FAMILIARES</t>
  </si>
  <si>
    <t>PV19173S</t>
  </si>
  <si>
    <t>PI19/00854  PROYECTOS DE INVESTIGACION EN SALUD INSTITUTO CARLOS III. - MODULACION NUTRICIONAL LOS MIRNAS RELACIONADOS CON LA DIABETES TIPO 2 Y LA ENFERMEDAD DE ALZHEIMER: HACIA UN ENFOQUE DE SALUD DE PRECISION.</t>
  </si>
  <si>
    <t>PV19174S</t>
  </si>
  <si>
    <t>PI19/01337  PROYECTOS DE INVESTIGACION EN SALUD INSTITUTO CARLOS III. - PERFIL OMICO ASOCIADO CON LA PROGRESION DE LA INFECCION POR VIH: EN BUSCA DE NUEVOS BIOMARCADORES Y DE NUEVAS DIANAS TERAPEUTICAS PARA LOGRAR LA CURACION FUNCIONAL DEL VIH.</t>
  </si>
  <si>
    <t>PV19175S</t>
  </si>
  <si>
    <t>PI19/00705 PROYECTOS DE INVESTIGACION EN SALUD INSTITUTO CARLOS III. - IMPLICACION PRONOSTICA DE LA ESTRUCTURA Y FUNCION CARDIACA EN EL DAÑO MIOCARDICO NO ISQUEMICO.</t>
  </si>
  <si>
    <t>PV19176S</t>
  </si>
  <si>
    <t>PI19/00844  PROYECTOS DE INVESTIGACION EN SALUD INSTITUTO CARLOS III. - INTERACCION ENTRE LA REGULACION PRENATAL NUTRIENTE-GEN, EL TABAQUISMO PARENTAL Y LOS PROCESOS EPIGENETICOS QUE DETERMINAN EL PATRON DE DESARROLLO Y LA SALUD INFANTIL. THE REUS TARRAGONA BIRTH COHORT.</t>
  </si>
  <si>
    <t>PV19177S</t>
  </si>
  <si>
    <t>PI19/00576  PROYECTOS DE INVESTIGACION EN SALUD INSTITUTO CARLOS III - EFECTO DE UNA INTERVENCION INTENSIVA DE PERDIDA DE PESO CON DIETA MEDITERRANEA HIPOCALORICA, ACTIVIDAD FISICA Y TRATAMIENTO CONDUCTUAL SOBRE LA PREVENCION PRIMARIA CARDIOVASCULAR: ENSAYO PREDIMED-PLUS.</t>
  </si>
  <si>
    <t>PV19178S</t>
  </si>
  <si>
    <t>DTS19/00040 PROYECTO DE DESARROLLO TECNOLOGICO EN SALUD- ISCIII - NUEVAS ESTRATEGIAS PROBIOTICAS PAR LA OBESIDAD Y DESARROLLO DE SU KIT DIAGNOSTICO</t>
  </si>
  <si>
    <t>PV19179S</t>
  </si>
  <si>
    <t>MV19/00040 MOVILIDAD DE PERSONAL INVESTIGADOR CONTRATADO EN EL MARCO DE LA AES( M-AES)</t>
  </si>
  <si>
    <t>referencia</t>
  </si>
  <si>
    <t>ORGANISMO</t>
  </si>
  <si>
    <t>INVESTIGADOR</t>
  </si>
  <si>
    <t>TITULO</t>
  </si>
  <si>
    <t>SUMARY</t>
  </si>
  <si>
    <t>EEBB-I-2016-11491</t>
  </si>
  <si>
    <t>IJCI-2015-24157</t>
  </si>
  <si>
    <t>PTA2013-08785-1</t>
  </si>
  <si>
    <t>RYC-2013-13186</t>
  </si>
  <si>
    <t>RYC-2013-12598</t>
  </si>
  <si>
    <t>CAS19/00360</t>
  </si>
  <si>
    <t>DADO QUE NO EXISTEN ENSAYOS CLÍNICOS QUE DEMUESTREN QUE LA PÉRDIDA DE PESO MANTENIDA CON DIETA Y CAMBIOS EN EL ESTILO DE VIDA DISMINUYA EL RIESGO DE ENFERMEDAD CARDIOVASCULAR (ECV), SE HA DISEÑADO EL ESTUDIO PREDIMED-PLUS, UN ENSAYO CLÍNICO ALEATORIZADO DE PREVENCIÓN PRIMARIA CARDIOVASCULAR EN PACIENTES CON SÍNDROME METABÓLICO Y SOBREPESO U OBESIDAD. EL PRESENTE PROYECTO SE CONSIDERA EL ESTUDIO PILOTO DEL PROYECTO PREDIMED-PLUS (FASE INICIAL DE DOS AÑOS DE DURACIÓN DE UN TOTAL DE SEIS AÑOS) CUYA FINALIDAD ES EVALUAR LA EFICACIA DE LAS INTERVENCIONES A MEDIO PLAZO SOBRE MARCADORES INTERMEDIOS DE ECV. OBJETIVO: DETERMINAR EL EFECTO SOBRE LA ADIPOSIDAD, FACTORES DE RIESGO CARDIOVASCULAR Y CALIDAD DE VIDA DE UNA INTERVENCIÓN INTENSIVA DE PÉRDIDA DE PESO BASADA EN UNA DIETA MEDITERRÁNEA (DM) TRADICIONAL HIPOCALÓRICA, ACTIVIDAD FÍSICA Y TERAPIA CONDUCTUAL. METODOLOGÍA: ENSAYO CLÍNICO ALEATORIZADO, MULTICÉNTRICO Y EN GRUPOS PARALELOS DE DOS AÑOS DE DURACIÓN COMPARANDO EN UNA MUESTRA DE 3000 HOMBRES Y MUJERES DE 55 A 75 AÑOS DE EDAD CON SÍNDROME METABÓLICO, EL EFECTO DE DOS INTERVENCIONES: A) INTENSIVA SOBRE EL ESTILO DE VIDA CON UNA DM HIPOCALÓRICA, ACTIVIDAD FÍSICA Y TERAPIA CONDUCTUAL, B) NO INTENSIVA CON RECOMENDACIONES DE DM SIGUIENDO LOS CONSEJOS MÉDICOS HABITUALES. A LOS 6, 12 Y 24 MESES DE LA INTERVENCIÓN SE EVALUARAN CAMBIOS EN: A) EL PESO CORPORAL Y EL PERÍMETRO DE LA CINTURA, B) LA ALIMENTACIÓN MEDIANTE CUESTIONARIOS SEMICUANTITATIVOS VALIDADOS DE FRECUENCIA DE CONSUMO DE ALIMENTOS Y CUESTIONARIOS EVALUANDO LA ADHERENCIA A LAS DIETES UTILIZADAS, C) LA MEDICACIÓN RECIBIDA, D) LA CALIDAD DE VIDA Y OTROS FACTORES PSICOPATOLÓGICOS, E) MARCADORES CLÁSICOS Y EMERGENTES DE RIESGO CARDIOVASCULAR, Y F) LA REVERSIÓN DEL SÍNDROME METABÓLICO.</t>
  </si>
  <si>
    <t xml:space="preserve">IDENTIFICACION DE MARCADORES GENOMICOS, TRANSCRIPTOMICOS Y METABOLOMICOS PARA DETERMINAR POTENCIALES BIOMARCADORES Y DIANAS TERAPEUTICAS EN PACIENTES VIH+ QUE RECIBEN TRATAMIENTO ANTIRRETROVIRAL (TARV) SUPRESOR Y PRESENTAN UNA RECUPERACION INMUNE ESCASA. METODOLOGÍA: DISEÑO:ESTUDIO MULTICENTRICO DE CASOS Y CONTROLES ANIDADO EN UNA COHORTE PROSPECTIVA DE PACIENTES CON INFECCION
POR VIH QUE EMPEZARON TARV CON &lt;200 CD4/ΜL, AGRUPADOS SEGUN LA CUANTIA DE LA RECUPERACION INMUNE (&lt;250 CD4/ΜL VS &gt;250 CD4/ΜL) A LOS 3 ANOS. ÁMBITO DEL ESTUDIO: UNIDADES DE VIH/SIDA Y UNIDADES DE INVESTIGACION DE 3 HOSPITALES UNIVERSITARIOS. PLATAFORMA DE CIENCIAS OMICAS DE UNA UNIVERSIDAD. SUJETOS DE ESTUDIO: PACIENTES CON INFECCION POR VIH QUE INICIAN SU PRIMER TARV. LOS PACIENTES PROCEDEN DE UNA COHORTE YA RECLUTADA PERO VIVA. UNIVERSO DE ESTUDIO DE 335 PACIENTES (115 DE LOS CUALES TIENEN &lt;250 CD4/ΜL Y 220 TIENEN &gt;250 CD4/ΜL A LOS 36 MESES DE TRATAMIENTO SUPRESOR. VARIABLES: VARIABLES CLINICAS, EPIDEMIOLOGICAS, TRATAMIENTO ANTIRRETROVIRAL, ADHERENCIA, CV VIH PLASMATICA, CD4. ESTUDIO GENOMICO MEDIANTE SECUENCIACION MASIVA, TRANSCRIPTOMICO DE CD4 Y DE CD8, Y METABOLOMICO DE PLASMA MEDIANTE ESPECTROMETRIA DE MASAS (HPLC-MS) Y RESONANCIA MAGNETICA NUCLEAR EN SUERO. ANÁLISIS DE DATOS:ESTUDIO ESTADISTICO Y BIOINFORMATICO DE ASOCIACION GENOMICO, TRANSCRIPTOMICO Y METABOLOMICO
</t>
  </si>
  <si>
    <t>EL CANCER DE MAMA TRIPLE NEGATIVO (CMTN) ES UNO DE LOS SUBTIPOS CON PEOR PRONÓSITICO Y MENOS OPCIONES TERAPÉUTICAS, DONDE EL 40% DE LAS PACINTES RECAEN A LOS 3-5 AÑOS. APROXIMADAMENTE EL 50% DE LOS CMTN NO EXPERIMENTAN UNA RESPUESTA PATOLOGICA COMPLETA (RPC) A LA QUIMIOTERIAPIA NEOADYUVANTE (QNA), CON UNA PROBABILIDAD DE 6 VECES MAYOR DE RECAER Y 12 DE MORIR, RESPECTO A LOS QUE HACEN RPC. EL MICROAMBIENTE TUMORAL ESTÁ RELACIONADO CON LA PROGRESIÓN DEL TUMOR Y PUEDE TENER IMPLICACIONES EN LA RECAÍDA. EL OBJETIVO DE ESTE PROYECTO ES LA CARCTERIZACIÓN DE DIANAS CELULARES DEL MICROAMBIENTE TUMORAL CAPACES DE PREDECIR LA RECAÍDA PRECOZ CMTN TRATADOS CON QNA SIN RPC. METODOLOGÍA: ESTUDIO CASO-CONTROL REALIZADO EN 223 PACIENTES DIAGNOSTICADOS DE CMTN DUCTAL INFILTRANTE ENTRE 2008 Y 2013, SIN METASTASIS DISTALES, TRATADAS CON QNA Y SIN RPC, CON TRES AÑOS DE SEGUIMIENTO HASTA LA RECAÍDA (CASOS) O EL FINAL DEL SEGUIMIENTO (CONTROLES). SE EVALUARÁN MARCADORES DEL MEDIOAMBIENTE TUMORAL EN LAS BIOPSIAS QUIRÚRGICAS POST-QNA, UTILIZANDO MATRICES MULTITEJIDOS (MMTs) TEÑIDAS MEDIANTE INMUNOHISTOQUÍMICA E HIBRIDACIÓN DE ARNm. LOS MARCADORES SE ANALIZAN MEDIANTE PROCEDIMENTOS AUTOMATIZADOS DE ANÁLISIS DE IMÁGENES. DIFERENCIAS EN LA PRESENCIA DE LOS MARCADORES CELULARES Y MOLECULARES O EN LOS PATRONES DE EXPRESIÓN SE ANALIZAN MEDIANTE LA COMPARACIÓN ESTADÍSITICA ENTRE LOS DOS GRUPOS. FUTURAS APLICACIONES: LOS MARCADORES PREDICTIVOS PODRÍAN SERVIR PARA IDENTIFICAR GRUPOS DE PACIENTES CON MAYOR RIESGO DE RECAÍDA SEGÚN EL MICROAMBIENTE PARA INSTAURAR NUEVAS PAUTAS DE ADMINISTRACIÓN DE LOS TRATAMIENTOS ANUALES DE PACIENTES CON MAYOR RIESCO DE RECAÍDA SEGÚN EL MICROAMBIENTE PARA INSTAURAR NUEVAS PAUTAS DE ADMINISTRACIÓN DE LOS TRATAMIENTOS ACTUALES EN PACIENTES DE ALTO RIESGO Y PARA EL DISEÑO DE NUEVOS FÁRMACOS.</t>
  </si>
  <si>
    <t>LA IDENTIFICACION PRECOZ (URGENCIAS-URG), MEDIANTE EL RSO2 DE AQUELLOS PACIENTES CON NEUMONIA COMUNITARIA (NC) "CON RIESGO" DE DESARROLLAR COMPLICACIONES, Y LA APLICACION DE UN TRATAMIENTO ACTIVO GUIADO POR OBJETIVOS PERMITE REVERTIR LAS ALTERACIONS MICROCIRCULATORIAS (MC), REDUCIR EL DESARROLLO DE COMPLICACIONES Y MEJORAR LA SUPERVIVENCIA.OBJETIVOS:1) DETERMINAR SI LA MEDICION PRECOZ DEL RSO2 Y SUS PARAMETROS DINAMICOS (TOV=TEST OCLUSION VASCULAR) EN MUSCULO BRAQUIORADIAL, IDENTIFICA PACIENTES CON NC “CON RIESGO” DE COMPLICACIONES. 2) DETERMINAR LA ASOCIACION TEMPORAL ENTRE LOS NIVELES DE EO, NITROSATIVO, NETS Y CITOQUINAS CON LA MAGNITUD DE LAS ALTERACIONES DE LA MC Y 3) DETERMINAR SI EL INGRESO PRECOZ EN UCI DE PACIENTES "CON RIESGO" Y LA IMPLEMENTACION DE UN TRATAMIENTO GUIADO POR OBJETIVOS(QUE INCLUYE RSO2), IMPACTA FAVORABLEMENTE SOBRE EL PRONOSTICO. ÁMBITO: URGENCIAS Y MEDICINA INTENSIVA DE LOS HOSPITALES PARTICIPANTES PACIENTES: TODOS LOS PACIENTES CON NC SERAN VALORADOS EN URG. 75 PACIENTES CON DIAGNOSTICO DE NC SERAN INCLUIDOS CONSECUTIVAMENTE EN UCI. SE INCLUYEN 25 CONTROLES Y 25 VOLUNTARIOS (COMPARACIONES BIOMARCADORES). SE REGISTRARAN LOS DATOS EPIDEMIOLOGICOS, CLINICOS, EL ESTADO DE LA MC (RSO2) Y HEMODINAMICOS. SE MEDIRA EL EO, NITROSATIVO, NETS Y CITOQUINAS AL INGRESO Y 24H. SE APLICARA ALEATORIAMENTE UN PROTOCOLO DE RESUCITACION POR OBJETIVOS (INCLUYE RSO2)Y SE CONTROLARAN COMPLICACIONES Y MORTALIDAD EN UCI Y HOSPITAL. ANÁLISIS DE DATOS: VARIABLES CATEGORICAS MEDIANTE TEST EXACTO DE FISHER. LA DIFERENCIA ENTRE VARIABLES CONTINUAS WILCONXON Y ANOVA. LA CORRELACION DE PEARSON SE USARA PARA ANALIZAR LA CORRELACION ENTRE LAS DIFERENTES VARIABLES Y EVOLUCION. SE CONSIDERARA SIGNIFICATIVO UN VALOR DE P &lt;0.05</t>
  </si>
  <si>
    <t>CONTINUAR NUESTROS ESTUDIOS PREVIOS SOBRE LOS MECANISMOS IMPLICADOS EN LA ACUMULACION DE LIPIDOS INTRA-HEPATICOS EN LA ENFERMEDAD DEL HIGADO GRASO NO ALCOHOLICO (EHGNA) Y DEBIDO A QUE EL PAPEL DE MICRORNAS COMO MODULADORES DEL METABOLISMO LIPIDICO HA SIDO ESCASAMENTE EVALUADO EN HUMANOS, PRETENDEMOS: 1. DETERMINAR LA EXPRESION DIFERENCIAL DE MIR-33A/B Y MIR-122 EN HIGADO DE PACIENTES CON DIFERENTE GRADO DE OBESIDAD Y EHGNA, ASI COMO RELACIONARLA CON LA EXPRESION DE GENES IMPLICADOS EN LA LIPOGENESIS, LA OXIDACION LIPIDICA Y LA SECRECION DE LIPOPROTEINAS EN HIGADO. 2. EVALUAR EL POTENCIAL DE LOS NIVELES CIRCULANTES DE ESTOS MICRORNAS COMO BIOMARCADORES DIAGNOSTICOS Y PRONOSTICOS DE DIFERENCIACION ENTRE ESTEATOSIS SIMPLE Y ESTEATOHEPATITIS EN PACIENTES OBESOS. 3. EVALUAR IN VITRO EL POTENCIAL DE MIR-33A/B Y MIR-122 COMO DIANAS TERAPEUTICAS. METODOLOGÍA: SUJETOS: 140 MUJERES: 60 PACIENTES CON OBESIDAD LEVE-MODERADA, 60 CON OBESIDAD MORBIDA, SUBCLASIFICADAS SEGUN HISTOLOGIA HEPATICA: HIGADO NORMAL, ESTEATOSIS O ESTEATOHEPATITIS Y 20 MUJERES CONTROLES SANAS CON HISTOLOGIA HEPATICA NORMAL. PARA VALIDAR EL SISTEMA DIAGNOSTICO GENERADO, SE DISPONE DE UNA COHORTE DE VALIDACION INDEPENDIENTE. EL SISTEMA PRONOSTICO SE MODELARA UTILIZANDO EL RESULTADO ANATOMOPATOLOGICO DE 50 BIOPSIAS HEPATICAS REALIZADAS CON FINES DIAGNOSTICOS A PACIENTES EN SEGUIMIENTO, A LOS 12 MESES DEL DIAGNOSTICO DE EHGNA.DETERMINACIONES: EXPRESION DE MIR-33A/B Y MIR-122 EN HIGADO; EXPRESION GENICA Y PROTEICA EN HIGADO DE GENES IMPLICADOS EN LA LIPOGENESIS, OXIDACION LIPIDICA Y SECRECION DE LIPOPROTEINAS; NIVELES CIRCULANTES DE ESTOS MIRNAS. ESTUDIO IN VITRO: SE MODULARA LA EXPRESION DE MIRNAS (INHIBICION/INDUCCION), PARA EVALUAR SU EFECTO SOBRE LA ACUMULACION DE LIPIDOS Y SOBRE LA EXPRESION GENICA Y PROTEICA DE SREBP1C, ACC1,ABCA1 AND CPT1A.</t>
  </si>
  <si>
    <t>EVALUAR EL PERFIL PLASMÁTICO DE MIRNAS EN LA DIABETES MELLITUS GESTACIONAL (DMG) Y SU RELACIÓN CON LAS CARACTERÍSTICAS CLÍNICO-METABÓLICAS MATERNAS Y FETALES. OBJETIVOS INTERMEDIOS: 1. RASTREO INICIAL MEDIANTE ARRAYS TAQMAN DE BAJA DENSIDAD (TLDAS) DE LOS MIRNA DIFERENCIALMENTE EXPRESADOS ENTRE GESTANTES SANAS Y AFECTAS DE DMG. SELECCIÓN Y ANÁLISIS MEDIANTE PCR CUANTITATIVA Y ENSAYOS INDIVIDUALES DE LOS MIRNAS EN TODA LA MUESTRA DE GESTANTES INCLUIDAS EN EL ESTUDIO.2.- ANALIZAR LOS PATRONES DE EXPRESIÓN DE MIRNA EN RELACIÓN A LAS VARIABLES CLÍNICO-METABÓLICAS DE LA COHORTE DE GESTANTES, ASÍ COMO DE SUS NEONATOS.3.- EVALUAR EL VALOR PRONÓSTICO DEL PERFIL DE MIRNA DEFINIDO EN LAS DMG COMO BIOMARCADOR DE ALTERACION HIDROCARBONADA EN LA MISMA COHORTE SEGUIDA TRAS 4 AÑOS DEL PARTO.METODOLOGÍA: ESTUDIO OBSERVACIONAL ANALÍTICO PROSPECTIVO CASO-CONTROL. SE INCLUIRÁN PACIENTES GESTANTES EN EL MOMENTO DE LA REALIZACIÓN DEL CRIBADO DE DIABETES GESTACIONAL. SE RECOGERÁN LOS DATOS DEMOGRÁFICOS, CLÍNICOS Y EVOLUTIVOS DE LAS GESTANTES EN LA GESTACIÓN ÍNDICE Y A LOS 4 AÑOS ASÍ COMO DE SUS NEONATOS. SE DETERMINARÁ SENSIBILIDAD A LA INSULINA (ÍNDICE HOMA) Y SE REALIZARÁ TTOG Y ANÁLISIS DE EXPRESIÓN DE MIRNA A LOS 4 AÑOS POSTPARTO. SE DIVIDIRÁN EN 2 GRUPOS: GESTANTES SANAS (N=100) Y PACIENTES CON DMG (N=100).PARA EL RASTREO DE MIRNA POR TLDAS (APPLIED BIOSYSTEMS) SE ESTUDIARÁ UNA SUBCOHORTE DE MADRES CON DMG (N=20 Y SANAS (N=20). EL ESTUDIO CUANTITATIVO SE REALIZARÁ EN TODAS LAS MUESTRAS DE GESTANTES MEDIANTE PCR A TIEMPO REAL Y UTILIZANDO ENSAYOS TAQMAN ESPECÍFICOS PARA LOS MIRNAS CANDIDATOS Y LOS CONTROLES ENDÓGENOS PREVIAMENTE IDENTIFICADOS.</t>
  </si>
  <si>
    <t>INVESLIGAR LA EVIDENCIA BIOLÓGICA DE PROGRAMACIÓN IN U/ERO DE LA SALUD EN LA INLANCIA. EL EJE DEL MELABOLISMO MONOCARBONADO.QUE INCLUYE LOLALO, COBALAMINA, MELIONINA Y COLINA ENLRE OLROS MICRONULRIENTES. DETERMINA EL APORTE DE GRUPOS METILO PARA LA LUNCIÓN EPIGENÉTICA. LA HOMOCISTEINA PLASMÁTICA TOTAL EN AYUNAS (THCY) ES UN MARCADOR GLOBAL DE ESTA RED METABÓLICA. DISEÑO: OBSERVACIONAL PROSPECTIVO Y ANALÍTICO DE COHORTES PARTICIPANTES: ESTAMOS RECLUTANDO LOS NIÑOS DEL REUS•TARRAGONA BIRTH COHORT (CLINICALTRIALS.GOV: NCT01778205), NACIDOS ENTRE 2005•2009. INSTRUMENTACI6N: LA PARTICIPACIÓN EN EL ESTUDIO CONSISTE EN UNA EXLRACCIÓN SANGUINEA EN AYUNAS; REGISTRO DE LA COMPOSICIÓN CORPORAL (IMPEDANCIA BIOELÉCLRICA TETRA POLAR), CIRCUN/ERENCIAS DEL BRAZO Y LA CADERA, PLIEGUES CUTÁNEOS (TRICIPITAL, BICIPILAL, SUBESCAPULAR Y SUPRAILIACO), TALLA Y PESO; PRESIÓN ARTERIAL (AISLADA Y REGISTRO CONTINUO DE 24 HORAS). LOS PADRES CUMPLIMENTAN UNA ENCUESTA DE IRECUENCIA DE CONSUMO Y CUESTIONARIOS DE ESTILO DE VIDA. SE RECOGE UNA HISTORIA CLÍNICA DES DE EL NACIMIENTO DEL NIÑO Y SE REGISTRAN LOS DATOS DEL CARNET DE SALUD. ESTÁ PREVISTO REALIZAR LAS DETERMINACIONES SANGUINEAS (MARCADORES BIOQULMICOS DE SALUD MELABÓLICA Y VASCULAR EN LA INLANCIA [INSULINA, GLUCOSA, COLESLEROL TOTAL, TRIGLÍCÉRIDOS Y HDL•COLESLEROL]. INLLAMACIÓN [PCR ULLRASENSIBLE, INTERLEUQUINA•6 Y ADIPONECTINA), LUNCIÓN ENDOTELIAL [VCAM-L, ICAM•L Y PAI•L Y UN AMPLIO PERFIL MONOCARBONADO) A PARTIR DE LOS 22 MESES DEL PROYECLO.RESULTADOS Y CONCLUSIONES: ESTUDIADOS 77 NIÑOS (33 NIÑOS Y 44 NIÑAS) DURANLE EL PRIMER AÑO (PARTICIPACIÓN 53%). HEMOS ENCONTRADO 15% DE LOS NIÑOS CON OBESIDAD,1 CON HIPERTENSIÓN Y OTRO CON LA PRESIÓN ARTERIAL EN LA BANDA ALLA DE LA NORMALIDAD.</t>
  </si>
  <si>
    <t xml:space="preserve">PLATAFORMAS DE APOYO A LA INVESTIGACION EN CIENCIAS Y TECNOLOGIAS DE LA SALUD. </t>
  </si>
  <si>
    <t>CONTRATOS PARA LA INTENSIFICACION DE LA ACTIVIDAD INVESTIGADORA EN EL SNS</t>
  </si>
  <si>
    <t>OBJETIVO PRINCIPAL: EVALUAR LA EFECTIVIDAD, EN CUANTO A REDUCCIÓN DE LA INCIDENCIA DE CICATRIZ RENAL, DEL USO DE DEXAMETASONA UNIDA AL TRATAMIENTO CON ANTIBIOTERAPIA CONVENCIONAL EN PACIENTES PEDIÁTRICOS CON PIELONEFRITIS AGUDA. METODOLOGÍA: ENSAYO CLÍNICO, ALEATORIZADO, EN FASE III, MULTICÉNTRICO, DOBLE CIEGO CONTROLADO CON PLACEBO. POBLACIÓN DE ESTUDIO: NIÑOS DE 2MESES A 14 AÑOS DIAGNOSTICADOS DE PIELONEFRITIS AGUDA Y QUE PRESENTEN DAÑO RENAL AGUDO POR DMSA. GRUPO INTERVENCIÓN, (N=90): ANTIBIOTERAPIA + DEXAMETASONA EV. (0.15MG/KG/DÍA 3 DÍAS). GRUPO CONTROL, (N=90): ANTIBIOTERAPIA + SUERO FISIOLÓGICO (0.15MG/KG/DÍA 3 DÍAS). DETERMINACIONES: AL INGRESO:HEMOGRAMA, EQUILIBRIO ÁCIDO-BASE, FUNCIÓN RENAL, NA, K, PCR Y PROCALCITONINA. MUESTRA DE ORINA PARA DETERMINACIÓN DE CITOQUINAS INFLAMATORIAS (IL-6, IL-8). DURANTE EL INGRESO: UNA SEGUNDA MUESTRA DE ORINA TRAS 48-72 HORAS DEL INICIO DEL TRATAMIENTO. ECOGRAFÍA DE ESTUDIO PARA DESPISTAJE DE GRADOS ELEVADOS (III/IV) DE REFLUJO VESICO-URETERAL. CONTROL DE GLUCEMIA ENTRE LAS 24-48 HORAS. DMSA EN FASE AGUDA DENTRO DE LAS 72 HORAS POSTERIORES AL INICIO DEL TRATAMIENTO. POST ALTA: A) SEDIMENTO Y UROCULTIVO DE CONTROL A LAS 2 SEMANAS, B) CISTOGRAFIA MICCIONAL SERIADA (CUMS) PARA VALORACIÓN DE REFLUJO VESICO-URETERAL A LAS 3 SEMANAS, Y C) DMSA PARA VALORAR LA PRESENCIA DE CICATRIZ RENAL (SEGÚN ESCALA DE GOLDRICH) A LOS 6 MESES.</t>
  </si>
  <si>
    <t xml:space="preserve">CONTRATO SARA BORRELL </t>
  </si>
  <si>
    <t>CONTRATO SARA BORRELL</t>
  </si>
  <si>
    <t>OBJETIVO GENERAL: IDENTIFICAR Y CARACTERIZAR LOS MIRNAS INDUCIDOS-REGULADOS POR STWEAK EN EL ADIPOCITO Y EVALUAR SU POSIBLE UTILIDAD COMO BIOMARCADORES ASOCIADOS A OBESIDAD Y DIABETES TIPO 2. OBJETIVOS INTERMEDIOS: 1) DETERMINAR LOS MIRNAS DISREGULADOS IN VITRO TRAS UN PRE-TRATAMIENTO DE STWEAK SEGUIDO POR UN ESTÍMULO FNTΑ EN ADIPOCITOS VISCERALES HUMANOS MEDIANTE ANÁLISIS DE MICRO-ARRAYS 2) VALIDAR LOS MIRNAS SELECCIONADOS CON INCREMENTO DE EXPRESIÓN ≥2 EN LOS CULTIVOS CELULARES. 3) EVALUAR LOS MIRNAS IDENTIFICADOS Y VALIDADOS IN VITRO EN SUERO Y/O PLASMA EN UNA SELECCIÓN DE PACIENTES DEL ESTUDIO PROSPECTIVO PIZARRA COMO PREDICTORES DE DIABETES TIPO 2. ESTOS MIRNAS TAMBIÉN SERÁN VALIDADOS UNA VEZ FINALIZADO EL ESTUDIO DE RE-EVALUACIÓN DI@BET.ES EN SUEROS DE PACIENTES CON 6 AÑOS DE SEGUIMIENTO. AMBAS COHORTES POR SU CARÁCTER PROSPECTIVO NOS PERMITIRÁN ESTABLECER UN VÍNCULO CAUSAL. 4) ESTUDIO EPIDEMIOLÓGICO DE ASOCIACIÓN, CONFIRMATORIO DE LOS MIRNAS IDENTIFICADOS COMO PREDICTORES DE DIABETES EN LOS ESTUDIOS PROSPECTIVOS EN SUEROS DE PACIENTES DEL ESTUDIO TRANSVERSAL DI@BET.ES. 5) ANALIZAR LAS REDES Y VÍAS EN LAS QUE LOS MIRNAS SELECCIONADOS ESTÁN INVOLUCRADOS MEDIANTE DIFERENTES PROGRAMAS INFORMÁTICOS. 6) ANÁLISIS IN VITRO DE LA FUNCIÓN DE LOS DIFERENTES MIRNA SELECCIONADOS MEDIANTE INHIBICIÓN DE EXPRESIÓN Y ANÁLISIS DEL FENOTIPO INFLAMATORIO E INSULINO-RESISTENTE DEL ADIPOCITO. METODOLOGIA: ESTUDIO IN VITRO: ANÁLISIS POR MICRO-ARRAYS DE LOS MIRNAS REGULADOS POR STWEAK EN LOS ADIPOCITOS VISCERALES. ANÁLISIS CONFIRMATORIO IN VITRO. ESTUDIO CLÍNICO: 3 COHORTES: 2 PROSPECTIVAS PIZARRA Y DI@BET.ES (RE-EVALUADA A LOS 6 AÑOS) PARA LA DETERMINACIÓN DEL VALOR PREDICTIVO DE LOS MIRNAS SELECCIONADOS Y UNA MUESTRA POBLACIONAL DEL ESTUDIO TRANSVERSAL DI@BET.ES PARA ANÀLISIS CONFIRMATORIO DE LOS MIRNAS PREDICTORES.</t>
  </si>
  <si>
    <t>EVALUAR EL PAPEL DE GLP-1, GLP-2 Y GIP EN LA REGULACIÓN DEL METABOLISMO ENERGÉTICO A TRAVÉS DE SU ACCIÓN SOBRE LA MODIFICACIÓN EN LA ABSORCIÓN DE NUTRIENTES, LA MODULACIÓN DE LA METAINFLAMACIÓN A TRAVÉS DEL MICROBIOMA Y SU ACCIÓN SOBRE EL TEJIDO ADIPOSO, EN PACIENTES OBESOS Y CON DIABETES MELLITUS TIPO 2 (DM2). OBJETIVOS DEL SUBPROYECTO 1: OBJETIVO GENERAL: DETERMINAR EL PAPEL DE LOS RECEPTORES DE GLPS (GLPRS) Y GIP (GIPR) EN LA DINÁMICA DEL TEJIDO ADIPOSO, ABARCANDO EFECTOS SOBRE EL METABOLISMO Y EVENTOS INMUNO-MODULADORES. OBJETIVOS ESPECÍFICOS: 1. EVALUAR LA RELACIÓN ENTRE NIVELES CIRCULANTES DE INCRETINAS, PARÁMETROS INFAMATORIOS SISTÉMICOS Y MICROBIOTA EN UNA COHORTE DE SUJETOS OBESOS GRADO 1 (WP1). 2. ANALIZAR LA RELACIÓN ENTRE LA SECRECIÓN PLASMÁTICA DE GLPS Y GIP Y LA EXPRESIÓN DE SUS RECEPTORES EN TEJIDO ADIPOSO EN SUJETOS OBESOS (PACIENTES CON DM2 Y OBESOS MÓRBIDOS, SUBPROYECTOS 2 Y 3) (WP2). 3. ESTUDIAR LOS CAMBIOS EN PROLIFERACIÓN, CAPACIDAD DE DIFERENCIACIÓN Y PRODUCCIÓN DE ADIPOCITOQUINAS EN HADSCS DESPUÉS DE SER TRATADAS CON AGONISTAS GLPRS Y GIPR. (WP3) 4. EXPLORAR LA CAPACIDAD DE INDUCCIÓN DE “BROWNING” DE DICHOS AGONISTAS EN HADSCS (WP4). 5. EVALUAR LA MODIFICACIÓN DE LA SEÑAL INFLAMATORIA IN VIVO (MONOCITOS DE SANGRE PERIFÉRICA) E IN VITRO (LÍNEA CELULAR THP1) EN RELACIÓN A LA DINÁMICA SECRETORA INCRETÍNICA (WP5). METODOLOGÍA: ESTUDIO PROSPECTIVO DE INTERVENCIÓN DIETÉTICA EN SUJETOS CON OBESIDAD GRADO 1. ANÁLISIS DE LA DINÁMICA SECRETORA DE INCRETINAS. MEAL TEST, LIPID TEST Y TEST DE PERMEABILIDAD. NIVELES DE GLPS Y GIP CIRCULANTES. ESTUDIO DE MICROBIOMA. ESTUDIO DE EXPRESIÓN GÉNICA EN TEJIDO ADIPOSO DE GLPRS , GIPR Y DPP-IV. EFECTO DE LAS INCRETINAS SOBRE LA DIFERENCIACIÓN, PROLIFERACIÓN Y FUNCIÓN DE CÈL·LULES MESENQUIMALES DEL TEJIDO ADIPOSO (HADSCS). TÉCNICA DE RIA, ELISA, INMUNONEFELOMETRÍA. ESTUDIO DE APOPTOSIS, PROLIFERACIÓN Y "BROWNING" EN HADSCS. REAL TIME PCR. CULTIVOS CELULARES. CITOMETRÍA DE FLUJO. RESPIRACIÓN MITOCONDRIAL (OROBOROS). WESTERN BLOT. ESTUDIO DE SEÑALIZACIÓN DE LA CASCADA INFLAMATORIA EN MONOCITOS (NFKAPPAB, JNK1/2, P38MAPK) Y SECRECIÓN DE CITOQUINAS INFLAMATORIAS.</t>
  </si>
  <si>
    <t>MOVILIDIAD DE PROFESIONALES SANITARIOS E INVESTIGADORES DE SNS  (M-BAE)</t>
  </si>
  <si>
    <t>DETERMINAR EL PAPEL DE LAS ALTERACIONES DEL METABOLISMO GLUCÍDICO ESPECÍFICAMENTE PRESENTES EN CECC QUE ESTÁN INVOLUCRADAS EN EL CRECIMIENTO TUMORAL Y LA RADIORESISTENCIA, DIFERENCIANDO ENTRE LAS VÍAS METABÓLICAS DEL TEJIDO CANCEROSO Y EL TEJIDO SANO. OBJETIVOS ESPECÍFICOS: 1. EVALUAR LA RELACIÓN ENTRE LOS NIVELES CIRCULANTES DE METABOLITOS DERIVADOS DE LA GLUCÓLISIS Y LA RESPUESTA A TRATAMIENTO QUIMIO-RADIOTERÁPICO EN UNA COHORTE DE PACIENTES CON CECC CON UN SEGUIMIENTO DE MÍNIMO DE 2 AÑOS. 2. ANALIZAR LA RELACIÓN ENTRE LA EXPRESIÓN GÉNICA/PROTEICA DE ENZIMAS CLAVE EN EL METABOLISMO GLUCÍDICO Y LA RESPUESTA A TRATAMIENTO QUIMIO-RADIOTERÁPICO EN TEJIDO TUMORAL, PERITUMORAL Y SANO DE PACIENTES CON CECC. 3. IDENTIFICAR LAS DIFERENCIAS METABÓLICAS EN LÍNEAS CELULARES RADIORESISTENTES VERSUS LÍNEAS RADIOSENSIBLES DE DIFERENTES LOCALIZACIONES ANATÓMICAS Y ASOCIARLAS CON PARÁMETROS DE PROLIFERACIÓN Y METÁSTASIS EN DIFERENTES CONDICIONES DE HIPOXIA Y CONCENTRACIÓN DE GLUCOSA. METODOLOGÍA: ESTUDIO PROSPECTIVO DE COHORTE DE PACIENTES CON CECC, CON Y SIN RADIO-RESISTENCIA. VARIABLES CLÍNICAS, HISTOPATOLÓGICAS Y DE SEGUIMIENTO EVOLUTIVO. METABOLÓMICA NO DIRIGIDA EN SUERO Y TEJIDO TUMORAL. EXPRESIÓN GÉNICA Y PROTEICA EN TEJIDO TUMORAL DE MARCADORES DE VÍAS DEL METABOLISMO GLUCÍDICO. GENERACIÓN DE LÍNEAS CELULARES RADIORESISTENTES. ANÁLISIS DE VIABILIDAD, SUPERVIVENCIA CELULAR, CICLO CELULAR, APOPTOSIS Y CAPACIDAD INVASORA. CREACIÓN DE UN SISTEMA PRONÓSTICO INTEGRAL QUE INCLUYA VARIABLES CLÍNICO-PATOLÓGICAS, NIVELES DE LOS METABOLITOS CIRCULANTES Y LA EXPRESIÓN DE ENZIMAS</t>
  </si>
  <si>
    <t>OBJETIVO: ESTUDIAR EL PAPEL DE BETATROPINA EN LA DIABETES GESTACIONAL, SU PAPEL EN LA REGULACIÓN DEL METABOLISMO LIPÍDICO E HIDROCARBONADO DURANTE LA GESTACIÓN Y SU REPERCUSIÓN EN EL CRECIMIENTO FETAL. TODO ELLO ANALIZANDO TAMBIÉN SU INTERRELACIÓN CON OTRAS "ANGIOPOIEITIN-IIKE PROTEINS" (ANGPTL 3 Y 4) Y LA RELACIÓN DE SU EXPRESIÓN EN PLACENTA CON ACFLVIDAD LIPOPROTEFNA LIPASA (LPL) Y CON TRANSPORTADORES DE ÁCIDOS GRASOS EN TEJIDO PLACENTARIO. MATERIAL Y MÉTODOS: ESTUDIO CLÍNICO: COHORTE 1: ESTUDIO OBSERVACIONAL LONGITUDINAL, INCLUIRÁ GESTANTES SANAS EN PRIMER TRIMESTRE DE GESTACIÓN. COHORTE 2: ESTUDIO CASO-CONTROL, INCLUIRÁ GESTANTES CON DIABETES GESTACIONAL Y PACIENTES CON TOLERANCIA NORMAL A LA GLUCOSA. EVALUACIÓN CLÍNICO-ANTROPOMÉTRICA TRIMESTRAL EN COHORTE 1 Y BASAL EN COHORTE 2. EVALUACIÓN ACTIVIDAD FÍSICA Y NUTRICIONAL EN TRIMESTRES 1 Y 3 EN COHORTE 1 Y BASAL EN COHORTE 2. ANTROPOMETRÍA NEONATAL TRAS EL PARTO EN TODOS LOS CASOS. EVALUACIÓN ANALÍTICA EN SANGRE MATERNA: DETERMINACIÓN DE BETATROPINA, ANGPTL3 Y 4, GLUCOSA, INSULINA, PÉPTIDO C, PERFIL LIPÍDICO COMPLETO, ÁCIDOS GRASOS LIBRES (AGL) V GLICEROL, HORMONAS TÍROÍDEAS V HBALC. ESTUDÍO DE LAS FRACCIONES IIPOPROTEICAS MEDIANTE METABOLÓMICA, EN CADA PUNTO DEL ESTUDIO EN AMBAS COHORTES. EN SANGRE DE CORDÓN: DETERMINACIÓN LOS NIVELES DE BETATROPINA, ANGPTLS, INSULINA, PÉPTIDO E, AGL, GLICEROL, TRIGLICÉRIDOS Y FRACCIONES IIPOPROTEICAS. TEST DE COMIDA ESTÁNDAR CON DETERMINACIÓN DE BETATROPINA, PÉPTIDO E, INSULINA, GLUCOSA, TRIGLICÉRIDOS, GLICEROL, AGL, ANGPTL3 V 4 EN LAS PACIENTES DE COHORTE 2. ESTUDIO EXPERIMENTAL: EXPRESIÓN DE BETATROPINA Y TRANSPORTADORES DE ÁCIDOS GRASOS EN PLACENTA, DETERMINACIÓN DE LA ACTIVIDAD LIPOPROTEIN LIPASA EN PLACENTA.</t>
  </si>
  <si>
    <t>DEMOSTRAR QUE EL EXCESO DE LAS CHAPERONAS LIPÍDICAS FABP4 Y FABP5 EN PLASMA DE PERSONAS OBESES INDUCE ERE, (DETECTABLE POR BIOMARCADORES CIRCULANTES) EN HÍGADO Y MÚSCULO, LO QUE CONTRIBUYE AL DESARROLLO DE DISLIPEMIA ATERÓGENA (DA) Y DIABETES (DMT2). OBJETIVOS ESPECÍFICOS 1) DEFINIR BIOMARCADORES PLASMÁTICOS DE RIESGO METABÓLICO RELACIONADOS CON ERE. 2) ESTUDIAR LA CINÉTICA DE INTERACCIÓN DE FABP4 CON LAS MEMBRANES CELULARES. 3) DEFINIR LAS VÍAS ASOCIADAS AL METABOLISMO LIPÍDICO, GLUCÍDICO Y DEPÓSITO GRASO, RESULTANTES DEL ERE INDUCIDO POR FABP4 Y FABP5 EN CÉLULAS IN VITRO Y 4) TEJIDO ADIPOSO DE PACIENTES. 5) ESTUDIAR SI LA INHIBICIÓN DE FABP4 REVIERTE/MEJORA LA SITUACIÓN DE ERE Y RIESGO METABÓLICO ASOCIADO. MÉTODOS: PACIENTES: PLASMA Y LEUCOCITOS DE 470 Y TEJIDO ADIPOSO DE 30 PACIENTES: OBESOS, DA Y/O DMT2 DE LA COLECCIÓN METBANC DE NUESTRO GRUPO. OBJ1: RNA+ ACTIVACIÓN PROTEICA DE IRE-1;PERK;ATF6. CONCENTRACIÓN PLASMÁTICA DE BIP/GRP78. OBJ2: ESTUDIO DE LA INTERACCIÓN FABP4 Y CITOQUERATINA-1 POR BIACORE. OBJ3: CULTIVOS CELULARES: HEPATOCITOS Y MIOCITOS. INDUCCIÓN ERE CON FABP4-5. EVALUACIÓN VÍAS SEÑALIZACIÓN INSULINA Y LIPOGÉNESIS Y LIPOLISIS. LIPIDÓMICA. OBJ4: ESTUDIAR LAS MISMAS VÍAS EN TEJIDO ADIPOSO HUMANO Y DEPÓSITO LIPÍDICO (MASS SPECTROMETRY TISSUE IMAGING). OBJ5: ANIMALES DE EXPERIMENTACIÓN. INDUCIR ERE CON FABP4 Y/O DIETA DIABETOGÉNICA. EVALUAR EFECTOS METABÓLICOS (MASS SPECTROMETRY TISSUE IMAGING) Y AFECTACIÓN VÍAS MENCIONADAS. VER SI LO INHIBIDORES DE FABP4 REVIERTEN EL PROCESO.</t>
  </si>
  <si>
    <t>HASTA LA FECHA NINGÚN ESTUDIO HA ABORDADO LAS IMPLICACIONES NEUROCOGNITIVAS, NEUROANATÓMICAS Y FUNCIONALES DE LAS VARIACIONES ALÉLICAS DEL GEN DDRL EN LOS PACIENTES BIPOLARES. DDRL INTERVIENE EN LA MIELINIZIACIÓN CEREBRAL Y SE HA DESCRITO QUE ALGUNAS DE SUS VARIACIONES ALÉLICAS PODRÍAN ESTAR RELACIONADAS CON ANOMALÍAS EN LOS PATRONES DE MIELINIZACIÓN QUE SE OBSERVAN EN ESQUIZOFRENIA Y TRASTORNO BIPOLAR. EL PRESENTE PROYECTO COORDINADO TIENE COMO OBJETIVO PRINCIPAL ESTUDIAR EL IMPACTO DE LAS VARIACIONES ALÉLICAS (RS1264323 Y RS2267641) DEL GEN DDRL (EQUIPO A) EN LA MIELINIZACIÓN CEREBRAL DE LOS PACIENTES BIPOLARES MEDIANTE TÉCNICAS DE NEUROIMAGEN (EQUIPO C), Y EN EL DETERIORO COGNITIVO Y DETERIORO FUNCIONAL MEDIANTE PRUEBAS NEUROPSICOLÓGICAS Y DE FUNCIONAMIENTO PSICOSOCIAL (EQUIPO B). PARA ELLO SE VAN A RECLUTAR UN TOTAL DE 300 PACIENTES Y 300 CONTROLES APAREADOS POR EDAD, GÉNERO Y NIVEL EDUCATIVO ENTRE LOS TRES EQUIPOS. NUESTRO SUBPROYECTO (EQUIPO A) RECLUTARÁ 100 PACIENTES Y 100 CONTROLES CUYA PARTICIPACIÓN CONSISTIRÁ EN: ENTREVISTA CLÍNICA ESTRUCTURADA, BATERÍA DE TESTS NEUROPSICOLÓGICOS Y DE FUNCIONAMIENTO PSICOSOCIAL, MUESTRA DE ADN Y RESONANCIA MAGNÉTICA. ANALIZAREMOS EN TODAS LAS MUESTRAS DE ADN, EN DISEÑO CASO-CONTROL, EL GEN DDR1 Y OTROS GENES DE RECEPTORES CLAVE PARA LA MIELINIZACIÓN. TAMBIÉN ANALIZAREMOS EL GRADO DE METILACIÓN DE DDR1 PARA ESTUDIAR LA POSIBLE ASOCIACIÓN CON EL MALTRATO INFANTIL AUTOREPORTADO. SE ESPERA QUE LOS PACIENTES PORTADORES DE LOS ALELOS RAROS DE LOS RS1264323 Y RS2267641 DEL GEN DDR1, PRESENTARÁN PEOR RENDIMIENTO COGNITIVO Y PEOR FUNCIONAMIENTO PSICOSOCIAL, ASÍ COMO TAMBIÉN ANORMALIDADES EN LOS PATRONES DE MIELINIZACIÓN CON RESPECTO LOS CONTROLES SANOS. ESTE EFECTO SERÁ PEOR EN LOS PACIENTES CON MALTRATO INFANTIL</t>
  </si>
  <si>
    <t xml:space="preserve">INCORPORACION DE GRUPOS A CIBER
</t>
  </si>
  <si>
    <t>DURANTE EL PERIODO 2013-2015 Y GRACIAS A LA AYUDA APORTADA POR EL PROYECTO PI12/01535, HEMOS DESARROLLADO UNA APLICACIÓN DE APOYO CLÍNICO PARA EL CRIBADO DE RETINOPATÍA DIABÉTICA, A PARTIR DE UNA BASE DE DATOS DE 2.084 PACIENTES DIABÉTICOS. QUE NOS HA PERMITIDO DESARROLLAR UN NUEVO MODELO DE CRIBADO ATENDIENDO A LOS FACTORES DE RIESGO DESARROLLANDO UN SOFTWARE QUE UTILIZADO EN ATENCIÓN PRIMARIA, PUEDA INDICAR EL FACTOR DE RIESGO Y EL TIEMPO DE CRIBADO ÓPTIMO, CONSIGUIENDO UNA ESPECIFICIDAD DE UN 98 % Y UNA SENSIBILIDAD DEL 52% EN ESTA NUEVA FASE DEL ESTUDIO PROCEDEREMOS A LA MEJORA DEL MISMO, AUMENTANDO LA PRECISIÓN EN EL DIAGNÓSTICO MEJORANDO LA SENSIBILIDAD DE LA PRUEBA, Y ADECUANDO LA INCLUSIÓN DEL SOFTWARE EN LOS SISTEMAS DE HISTORIA CLÍNICA INFORMATIZADA, PARA PODER ACCEDER A LOS DATOS NECESARIOS, DE FORMA AUTOMÁTICA. FINALMENTE DESARROLLAREMOS UN SISTEMA DE LECTURA AUTOMÁTICA DE IMÁGENES DE LA RETINA, QUE INCLUIREMOS EN EL SOFTWARE, Y QUE FACILITARA EL CRIBADO DE LOS PACIENTES DIABÉTICOS, AVISANDO AL MÉDICO QUE REALICE EL CRIBADO DE LA PRESENCIA DE IMÁGENES ANÓMALAS EN LAS RETINOGRAFÍAS REALIZADAS.</t>
  </si>
  <si>
    <t>EXPLORAR LA RESPUESTA VARIABLE AL DESEQUILIBRIO FUNCIONAL ENTRE INFLAMACIÓN Y METABOLISMO EN PACIENTES CON OBESIDAD QUE PROBABLEMENTE ES RESPONSABLE DE LA PRESENCIA DIVERGENTE DE ESTEATOSIS HEPÁTICA Y ARTERIOSCLEROSIS Y DE LA POSIBLE ASOCIACIÓN ENTRE AMBAS ENFERMEDADES. COMO INICIALMENTE SON ASINTOMÁTICAS Y DIFÍCILES DE TRATAR PROPONEMOS DENTRO DE UN ESTUDIO OBSERVACIONAL LA BÚSQUEDA DE (A) NUEVOS MARCADORES BIOLÓGICOS PARA MEJORAR EL DIAGNÓSTICO Y (B) LA BÚSQUEDA EXPERIMENTAL DE NUEVAS DIANAS TERAPÉUTICAS: A.1. ESTUDIAR SI EL CURSO DE LA ESTEATOSIS HEPÁTICA EN PACIENTES OBESOS, SOMETIDOS A GASTRECTOMÍA VERTICAL POR LAPAROSCOPIA, PUEDE INFLUIR EN LA PROGRESIÓN DE LA ARTERIOSCLEROSIS; A.2. BUSCAR Y PROPONER MARCADORES BIOLÓGICOS DE APARICIÓN Y PROGRESO DE ESTEATOSIS HEPÁTICA Y ARTERIOSCLEROSIS SUBCLÍNICA EN LA OBESIDAD. PARA CONFIRMAR EL CARÁCTER TRASLACIONAL DEL PROYECTO, A.3. DESARROLLAR BIOSENSORES EN DISPOSITIVOS SENCILLOS PARA LA DETECCIÓN RÁPIDA EN LA PRÁCTICA CLÍNICA HABITUAL DE MARCADORES CANDIDATOS. EXPERIMENTALMENTE: B.1. EXPLORAR LA COORDINACIÓN ENTRE RUTAS INFLAMATORIAS Y METABÓLICAS QUE COMBINAN LA ACCIÓN DE CCL2 (C-C MOTIF CHEMOKINE LIGAND 2) Y AMPK/MTOR (5'AMPACTIVATED PROTEIN KINASE/ MECHANISTIC TARGET OF RAPAMYCIN). USAREMOS TEJIDOS AFECTADOS DE ORIGEN HUMANO Y DE RATONES CISGÉNICOS QUE DESARROLLAN OBESIDAD, ESTEATOSIS Y ARTERIOSCLEROSIS EN PRESENCIA DE EXCESO DE ENERGÍA; B.2. INVESTIGAR EL EFECTO DE COMPUESTOS ACTIVOS SOBRE DICHAS RUTAS EN CÉLULAS (ADIPOCITOS, HEPATOCITOS Y MACRÓFAGOS) Y EN MODELOS ANIMALES PROPIOS QUE COMBINAN INFLAMACIÓN Y DISFUNCIÓN EN EL MANEJO DE ENERGÍA.</t>
  </si>
  <si>
    <t>ESTA PROPUESTA TIENE COMO OBJETIVO PRINCIPAL PROFUNDIZAR EN LA NATURALEZA DEL PERFIL INFLAMATORIO DISTINTO EN LA OBESIDAD Y EN PACIENTES CON ENFERMEDAD DE CROHN (EC) QUE AYUDE A ENTENDER LAS CLAVES DE UNA RESPUESTA INFLAMATORIA TAN DISTINTA (LOCAL VS SISTEMICA) FRENTE A UN APARENTEMENTE SIMILAR AMBIENTE DISBIOTICO. OBJETIVOS ESPECÍFICOS: 1.- EVALUAR LA RELACION ENTRE EL MICROBIOMA/METABOLOMA Y LA INFLAMACION SISTEMICA EN CUATRO COHORTES HUMANAS: SUJETOS OBESOS METABOLICAMENTE SANOS, OBESOS METABOLICAMENTE ENFERMOS, PACIENTES CON EC INACTIVA Y SUJETOS CON EC ACTIVA [PLAN DE TRABAJO (PT1)]. Y 2.-ESTUDIAR LOS EVENTOS LOCALES QUE OCURREN EN EL TEJIDO ADIPOSO (TA) MESENTERICO Y SUBCUTANEO EN LOS PACIENTES CON EC, FRENTE A LOS SUJETOS OBESOS [PLAN DE TRABAJO 2 (PT2)].METODOLOGÍA: VARIABLES DE ESTUDIO: 1) CARACTERISTICAS CLINICAS BASALES, 2) MEDIDAS ANTROPOMETRICAS Y DE COMPOSICION CORPORAL(DEXA), 3) GRADO DE RESISTENCIA A LA INSULINA (HOMA-IR), 4) RECOLECCION DE MUESTRAS DE SANGRE (PARA DETERMINAR EL PERFILHORMONAL E INFLAMATORIO), 5) ESTUDIOS DE LA MICROBIOTA, 6) BIOPSIAS DE TA. ANALISIS DEL FENOTIPO DEL TA (AREA DE LA SECCION TRANSVERSAL DE LOS ADIPOCITOS, INFILTRACION DE CELULAS INMUNES, ESTUDIOS DE EXPRESION GENICA, SECRECION DE ADIPOQUINAS). PAPEL DE LOS ADIPOCITOS EN LA DISFUNCION METABOLICA (AISLAMIENTO DE HADSC: ESTUDIOS DE MIGRACION, PROLIFERACION, DIFERENCIACION, CAPACIDAD FAGOCITICA Y RNA SEQ. Y AISLAMIENTO DE MACROFAGOS DEL TA (POLARIZACION Y SECRECION).</t>
  </si>
  <si>
    <t>EN UN ESTUDIO RECIENTE HEMOS DEMOSTRADO QUE EL ABORDAJE TERAPÉUTICO DE LA OBESIDAD INFANTIL CON UNA TERAPIA MOTIVACIONAL ADMINISTRADA DESDE LA ATENCIÓN HOSPITALARIA AMBULATORIA ES ALTAMENTE EFICAZ A NIVEL CLÍNICO Y METABÓLICO. SIN EMBARGO, UNA ACCIÓN COLABORATIVA ENTRE LA ATENCIÓN HOSPITALARIA ESPECIALIZADA AMBULATORIA Y LA ATENCIÓN PRIMARIA PERMITIRÍAN UN ABORDAJE MASIVO DE LA OBESIDAD INFANTIL. ADEMÁS, ESTA INTERVENCIÓN MOTIVACIONAL PODRÍA BENEFICIARSE DEL SOPORTE LA TECNOLOGÍA ACTUAL, DE LA EDUCACIÓN EN GRUPO, Y OFRECER RECURSOS PRÁCTICOS PARA LA COMPRA, COCINA RÁPIDA, SALUDABLE Y ECONÓMICA, QUE TENDRÍAN GRAN UTILIDAD EN FAMILIAS CON MENOR NIVEL SOCIOECONÓMICO (CON MAYOR PREVALENCIA DE OBESIDAD INFANTIL). EL OBJETIVO DE ESTE ESTUDIO ES EVALUAR LA EFICACIA EN EL TRATAMIENTO DE LA OBESIDAD INFANTIL DE UNA INTERVENCIÓN FAMILIAR COORDINADA ENTRE LA ATENCIÓN PRIMARIA Y LAS UNIDADES CLÍNICAS ESPECIALIZADAS DE REFERENCIA DE LA REGIÓN SANITARIA DE TARRAGONA, A TRAVÉS DE UNA TERAPIA MOTIVACIONAL A NIVEL INDIVIDUAL Y GRUPAL, QUE INTEGRE HERRAMIENTAS MSALUD, DIRIGIDA A FAMILIAS CON NIÑOS Y NIÑAS OBESOS DE ENTRE 8 Y 13 AÑOS. PARA ELLO SE PROPONE UN ENSAYO CLÍNICO ALEATORIZADO POR CONGLOMERADOS, CON UN GRUPO INTERVENCIÓN QUE RECIBIRÁ UN PLAN ESTRUCTURADO MULTICOMPONENTE DE MOTIVACIÓN Y EDUCACIÓN Y UN GRUPO CONTROL QUE SEGUIRÀ LAS RECOMENDACIONES HABITUALES (N= 167 POR GRUPO). EL TRATAMIENTO DE AMBOS GRUPOS TENDRÁ UNA DURACIÓN DE 12 MESES Y SE LLEVARÁ A CABO EN LAS ÁREAS BÁSICAS DE SALUD. PARALELAMENTE, SE VALIDARÁ UNA METODOLOGÍA PARA VALORAR LA COMPOSICIÓN CORPORAL EN NIÑOS OBESOS ASÍ COMO LOS CAMBIOS QUE SE PRODUZCAN POR LA INTERVENCIÓN.</t>
  </si>
  <si>
    <t>LA DIABETES TIPO 2 (DM2) ES MUY PREVALENTE EN NUESTRA SOCIEDAD. LA PRINCIPAL CAUSA DE MUERTE DE ESTOS PACIENTES ES LA ENFERMEDAD CARDIOVASCULAR. NO OBSTANTE, EN LA RUTINA CLÍNICA SUELEN PRESENTAR CONCENTRACIONES NORMALES O SOLO MODERADAMENTE ELEVADAS DE COLESTEROL LDL Y UN PERFIL LIPÍDICO APARENTEMENTE POCO ALTERADO, LO QUE CONVIERTE A LA DM2 EN UN CASO PARADIGMÁTICO DE LO QUE DENOMINAMOS RIESGO RESIDUAL. LA FINALIDAD DE ESTE PROYECTO ES DEMOSTRAR QUE UN ANÁLISIS AVANZADO DE SU PERFIL LIPÍDICO BASADO EN LA DETERMINACIÓN DEL NÚMERO EXACTO Y EL DIÁMETRO REAL DE 9 SUBCLASES DE LIPOPROTEÍNAS Y LA MEDICIÓN DE LA CARGA ELÉCTRICA NETA DE 4 DE ELLAS NOS PERMITIRÁ UNA MEJOR PREDICCIÓN DEL RIESGO CARDIOVASCULAR Y UNA DETECCIÓN PRECOZ DE LAS ALTERACIONES DEBIDAS A LA RESISTENCIA A LA INSULINA. DADO QUE ESTAS TRES PROPIEDADES DE LAS LIPOPROTEÍNAS ESTÁN MODULADAS TANTO POR EL ESTILO DE VIDA COMO POR FACTORES GENÉTICOS, PRETENDEMOS IDENTIFICAR AQUELLOS ELEMENTOS QUE CONTRIBUYEN SIGNIFICATIVAMENTE A SU MODULACIÓN. PARA PROBAR NUESTRA HIPÓTESIS DISPONEMOS DE LA COHORTE DI@BET.ES, UN ESTUDIO DE COHORTES PROSPECTIVO CON BASE POBLACIONAL CON EL OBJETIVO PRINCIPAL DE DETERMINAR LA INCIDENCIA DE DIABETES TIPO 2 EN POBLACIÓN GENERAL ESPAÑOLA, Y COMO OBJETIVOS SECUNDARIOS, DETERMINAR LA INCIDENCIA DE ENFERMEDADES ASOCIADAS A LA DIABETES (OBESIDAD, HIPERTENSIÓN, DISLIPEMIAS, SÍNDROME METABÓLICO Y ENFERMEDAD CARDIOVASCULAR). LA COHORTE DISPONE DE UNA EXHAUSTIVA CARACTERIZACIÓN DEL ESTILO DE VIDA. ANALIZAREMOS EL PERFIL 1H-RMN DE SUBCLASES DE LIPOPROTEÍNAS EN TODA LA COHORTE Y MEDIREMOS LA CARGA ELÉCTRICA NETA EN LAS LIPOPROTEÍNAS DE AQUELLOS SUJETOS QUE HAYAN SUFRIDO ALGÚN ACCIDENTE CARDIOVASCULAR. A SU VEZ, IDENTIFICAREMOS LOS ELEMENTOS DEL ESTILO DE VIDA Y GENÉTICOS QUE INFLUYEN EN AMBOS PARÁMETROS.</t>
  </si>
  <si>
    <t>LOS COMPUESTOS ANTIOXIDANTES HIDROSOLUBLES DE BAJO PESO MOLECULAR MIMÉTICOS DE LA ENZIMA SOD PUEDEN AFECTAR FAVORABLEMENTE EL ESTADO DE INFLAMACIÓN POR SU EFECTO DIRECTO SOBRE LOS RADICALES SUPERÓXIDO OTORGÁNDOLES GRAN INTERÉS PARA LA PRÁCTICA CLÍNICA Y PARA LA INDUSTRIA FARMACÉUTICA. OBJETIVOS:NUESTRO OBJETIVO SE ENMARCA EN CONTINUAR LA EVALUACIÓN DEL POTENCIAL ANTI-INFLAMATORIO DE UNA SERIE DE COMPLEJOS DE MN Y POLIAMINAS HIDROSOLUBLES DE BAJO PESO MOLECULAR QUE PRESENTAN UNA ELEVADA ACTIVIDAD SOD IN VITRO. TODOS LOS COMPUESTOS HAN SIDO SINTETIZADOS, CARACTERIZADOS QUÍMICA Y ESTRUCTURALMENTE, Y SU ACTIVIDAD SOD DETERMINADA IN VITRO POR NUESTRO GRUPO TRABAJANDO EN ESTRECHA COLABORACIÓN CON EL GRUPO DE QUÍMICA SUPRAMOLECULAR DE LA UNIVERSIDAD DE VALENCIA. ALGUNOS DE ESTOS COMPUESTOS SE ENCUENTRAN YA PARCIALMENTE EVALUADOS AUNQUE TODAVÍA NINGUNO LO HA SIDO EN MODELOS EX VIVO DE TEJIDOS HUMANOS. MÉTODOS:ACTIVIDAD ANTIOXIDANTE COMO LA CAPACIDAD PARA RESTAURAR EL CRECIMIENTO AERÓBICO DE BACTERIAS Y LEVADURAS SOD DEFICIENTES. ACTIVIDAD ANTI-INFLAMATORIA COMO LA CAPACIDAD DE IMPEDIR LA PRODUCCIÓN DE CITOQUINAS PRO-INFLAMATORIAS MEDIADAS POR LIPOPOLISACARIDO (LPS) EN CULTIVOS DE MACRÓFAGOS COMERCIALES THP-1, CULTIVOS PRIMARIOS DE MACRÓFAGOS HUMANOS Y EN SUERO DE RATON. ACTIVIDAD ANTIOXIDANTE EN SANGRE DE PACIENTES CON SEPSIS BACTERIANA.</t>
  </si>
  <si>
    <t>INTRODUCCION: LAS COMPLICACIONES DEL EMBARAZO SE ACOSTUMBRAN A ESTUDIAR EN EL CONTEXTO DE LA UNIDAD MATERNO-FETO-PLACENTARIA,IGNORANDO FACTORES PATERNOS. EN UN ESTUDIO PRELIMINAR DE 308 TRIADAS PADRE-MADRE-FETO, CONTROLADAS PROSPECTIVAMENTE DESDE LAS 12 SEMANAS DE GESTACION (SG) HASTA EL PARTO, HEMOS OBSERVADO QUE EL GENOTIPO PATERNO MTHFR 677C&gt;T (RECIENTEMENTE ASOCIADO CON EL RIESGO DE HIPERTENSION) AUMENTA LA PROBABILIDAD DE PRESENTAR UN INDICE DE RESISTENCIA ELEVADO EN LAS ARTERIAS UTERINAS A LAS 20 SG. OBJETIVO: INVESTIGAR LA ASOCIACION ENTRE LOS COMPONENTES GENETICO, NUTRICIONAL Y METABOLICO DE LA RED DEL METABOLISMO MONOCARBONADO (1C) Y LA PROBABILIDAD DE PLACENTACION ALTERADA, HIPERTENSION GESTACIONAL Y CRECIMIENTO INTRAUTERINO RETARDADO. METODOS: SE OBTENDRA INFORMACION DEL CONTROL PRENATAL, DE ESTILOS DE VIDA Y FISIOLOGICA DE 242 NUEVAS TRIADAS PADRE-MADRE-FETO Y MUESTRAS DE SANGRE DE LOS PADRES, LAS MADRES (&lt;12 SG, 24-27 SG, 34 SG), DEL PARTO Y DEL CORDON UMBILICAL. LA NUEVA INFORMACION Y MUESTRAS SE JUNTARAN CON LAS DE LAS 308 TRIADAS YA DISPONIBLES PARA ALCANZAR UN TOTAL DE 550 TRIADAS. SE DETERMINARAN UN PERFIL METABOLICO 1C PLASMATICO COMPLETO (HOMOCISTEINA, FOLATO, COBALAMINA, COLINA, BETAINA, METIONINA), ANALISIS FUNCIONALES DEL ESTADO ERITROCITARIO EN RIBOFLAVINA Y PIRIDOXINA Y LOS POLIMORFISMOS SLC19A1 80G&gt;A Y MTHFR 677C&gt;T, ASI COMO LA ARGININA PLASMATICA Y OTROS FACTORES CONFUSORES COMO LA CREATININA Y LA COTININA. LA PLACENTACION SE REGISTRARA UTILIZANDO DOPPLER PARA MEDIR LA RESISTENCIA Y EL INDICE DE PULSATILIDAD DE LAS ARTERIAS UTERINAS A LAS 20 SG.</t>
  </si>
  <si>
    <t>EN BASE A RESULTADOS PROPIOS PREVIOS SOBRE METABOLISMO LIPÍDICO HEPÁTICO Y MIRNAS EN LA ENFERMEDAD DEL HÍGADO GRASO NO ALCOHÓLICO (EHGNA) Y, DADO QUE SE HA SUGERIDO LA PARTICIPACIÓN DE LA MICROBIOTA INTESTINAL EN LA PATOGENIA DE EHGNA EN RELACIÓN POSIBLEMENTE CON LA HOMEOSTASIS LIPÍDICA HEPÁTICA, PERO CON DATOS TODAVÍA LIMITADOS EN HUMANOS, EN EL ACTUAL PROYECTO DE CONTINUIDAD PRETENDEMOS: 1. ANALIZAR EN MUJERES CON OBESIDAD SEVERA Y EHGNA LOS NIVELES CIRCULANTES DE METABOLITOS DERIVADOS DE LA MICROBIOTA. 2. DETERMINAR EN LA MISMA COHORTE LA EXPRESIÓN HEPÁTICA DE RECEPTOR FARNESOID X (FXR), DE GENES DEL METABOLISMO LIPÍDICO, DE RECEPTORES TIPO TOLL (TLRS), EN FUNCIÓN DE LA PRESENCIA DE EHGNA, Y SU RELACIÓN CON LOS NIVELES CIRCULANTES DE METABOLITOS DERIVADOS DE LA MICROBIOTA. 3. ANALIZAR LA EXPRESIÓN INTESTINAL DE FXR, TLRS, PÉPTIDO SIMILAR AL GLUCAGÓN 1 (GLP-1) Y LA ENZIMA DIPEPTIDIL PEPTIDASA 4 (DPP4) EN RELACIÓN CON LA EXPRESIÓN HEPÁTICA DE GENES DEL METABOLISMO LIPÍDICO, LA PRESENCIA DE EHGNA, Y LOS NIVELES DE METABOLITOS DERIVADOS DE LA MICROBIOTA. 4. EVALUAR, DESDE EL PUNTO DE VISTA METABOLÓMICO, EL POTENCIAL DE LOS NIVELES CIRCULANTES DE METABOLITOS RELACIONADOS CON LA MICROBIOTA COMO BIOMARCADORES DIAGNÓSTICOS DE DIFERENCIACIÓN ENTRE ESTEATOSIS SIMPLE Y ESTEATOHEPATITIS NO ALCOHÓLICA EN PACIENTES CON OBESIDAD SEVERA. METODOLOGÍA: SUJETOS: 120 MUJERES: 90 CON OBESIDAD MÓRBIDA SUBCLASIFICADAS SEGÚN HISTOLOGÍA HEPÁTICA: HÍGADO NORMAL, ESTEATOSIS O ESTEATOHEPATITIS NO ALCOHÓLICA Y 30 CONTROLES SANAS NORMO-PESO. PARA VALIDAR EL SISTEMA DIAGNÓSTICO GENERADO, SE DISPONE DE UNA COHORTE DE VALIDACIÓN INDEPENDIENTE. DETERMINACIONES: NIVELES CIRCULANTES DE AGCC, ÁCIDOS BILIARES, COLINA, ETANOL ENDÓGENO Y HORMONAS INTESTINALES MEDIANTE METABOLÓMICA, EXPRESIÓN HEPÁTICA DE FXR, DE GENES DEL METABOLISMO LIPÍDICO Y DE TLRS; EXPRESIÓN INTESTINAL DE FXR, TLRS, GLP-1 Y DPP4
MEDIANTE RT-PCR.</t>
  </si>
  <si>
    <t>ESTUDIO DE MARCADORES TRANSCRIPTÓMICOS, METABOLÓMICOS Y PROTEÓMICOS EN LINFOCITOS PARA DETERMINAR POTENCIALES BIOMARCADORES Y DIANAS TERAPÉUTICAS EN PACIENTES VIH+ QUE RECIBEN TRATAMIENTO ANTIRETROVIRAL (TARV) SUPRESOR Y PRESENTAN UNA RECUPERACIÓN INMUNE ESCASA. SUBESTUDIO DE MICROBIOTA INTESTINAL. METODOLOGIA: DISEÑO: ESTUDIO MULTICÉNTRICO DE CASOS Y CONTROLES ANIDADO EN UNA COHORTE PROSPECTIVA DE PACIENTES CON INFECCIÓN POR VIH QUE INICIAN SU PRIMER TARV CON &lt;200 CD4/ΜL, AGRUPADOS SEGÚN LA CUANTIA DE LA RECUPERACIÓN INMUNE (&lt;250 CD4/ΜL VS &gt;250 CD4/ΜL) A LOS 2 AÑOS DE TARV SUPRESOR. ÁMBITO DEL ESTUDIO: UNIDADES DE VIH/SIDA DE 2 HOSPITALES UNIVERSITARIOS. PLATAFORMA DE CIENCIAS ÓMICAS DE UNA UNIVERSIDAD. SUJETOS DE ESTUDIO: PACIENTES CON INFECCIÓN POR VIH QUE INICIAN SU PRIMER TARV. UNIVERSO DE ESTUDIO DE 250 PACIENTES (ESTIMAMOS UNOS 50 NO RECUPERADORES). VARIABLES: VARIABLES CLÍNICAS,EPIDEMIOLÓGICAS, TRATAMIENTO ANTIRETROVIRAL, ADHERENCIA, CV VIH PLASMÁTICA, CD4. ESTUDIO TRANSCRIPTÓMICO, PROTEÓMICO Y METABOLÓMICO EN CD4 Y DE CD8 MEDIANTE HPLC-MS Y RNM. ESTUDIO DE MICROBIOTA INTESTINAL Y DE TRANSLOCACIÓN BACTERIANA. ANÁLISIS DE DATOS: ESTUDIO ESTADÍSTICO Y BIOINFORMÁTICO DE LOS RESULTADOS ÓMICOS Y DE MICROBIOTA INTESTINAL.</t>
  </si>
  <si>
    <t>DADO QUE NO EXISTEN GRANDES ENSAYOS DE CAMPO ALEATORIZADOS DE PREVENCIÓN PRIMARIA QUE HAYAN DEMOSTRADO QUE UNA PÉRDIDA DE PESO SOSTENIDA A LARGO PLAZO MEDIANTE DIETA HIPOCALÓRICA Y AUMENTO DE LA ACTIVIDAD FÍSICA DISMINUYA EL RIESGO DE ENFERMEDAD CARDIOVASCULAR (ECV) EN INDIVIDUOS CON SÍNDROME METABÓLICO, SE DISEÑÓ EL ESTUDIO PREDIMED-PLUS, UN ENSAYO DE PREVENCIÓN PRIMARIA CARDIOVASCULAR QUE YA HA ALEATORIZADO A MÁS DE 4000 PARTICIPANTES. EN EL PRESENTE PROYECTO SE PRETENDE COMPLETAR EL RECLUTAMIENTO DE 6000 PARTICIPANTES PARA EL AÑO 2016 Y OBTENER UNA MEDIANA DE SEGUIMIENTO &gt;3 AÑOS PARA EL 2019. OBJETIVO: DETERMINAR LA EFICACIA DE UNA INTERVENCIÓN INTENSIVA DE PÉRDIDA DE PESO BASADA EN UNA DIETA MEDITERRÁNEA (DM) TRADICIONAL HIPOCALÓRICA, ACTIVIDAD FÍSICA Y SOPORTE CONDUCTUAL, EN COMPARACIÓN CON CUIDADOS HABITUALES (CONTROL) SOBRE: 1) EVENTOS CARDIOVASCULARES FINALES Y EVENTOS ASOCIADOS; 2) ADIPOSIDAD, FACTORES DE RIESGO CARDIOVASCULAR, ESTADO COGNITIVO Y CALIDAD DE VIDA. METODOLOGIA: ENSAYO CONTROLADO ALEATORIZADO, MULTICÉNTRICO, DE DOS GRUPOS PARALELOS EN UNA MUESTRA DE 6000 HOMBRES Y MUJERES DE 55-75 AÑOS DE EDAD CON SÍNDROME METABÓLICO, COMPARANDO DOS INTERVENCIONES: A) INTENSIVA SOBRE EL ESTILO DE VIDA CON UNA DM HIPOCALÓRICA, PROMOCIÓN DE LA ACTIVIDAD FÍSICA Y SOPORTE CONDUCTUAL, B) NO INTENSIVA CON RECOMENDACIONES DE DM SIGUIENDO LOS CONSEJOS MÉDICOS HABITUALES. AL AÑO Y TRES AÑOS DE INTERVENCIÓN SE EVALUARÁN DIFERENCIAS ENTRE GRUPOS EN LOS CAMBIOS EN: A) PESO CORPORAL Y ADIPOSIDAD, B) MARCADORES CLÁSICOS Y EMERGENTES DE RIESGO CARDIOVASCULAR; C) CALIDAD DE VIDA, ESTADO COGNITIVO Y SÍNTOMAS DE DEPRESIÓN; D) FUNCIÓN RENAL Y HEPÁTICA; E) ADHERÈNCIA A LA INTERVENCIÓN DIETÉTICA, F) ACTIVIDAD FÍSICA; G) ALTERACIONES DEL ELECTROCARDIOGRAMA; H) MEDICACIÓN.</t>
  </si>
  <si>
    <t>LOS ANÁLISIS ALEATORIOS DE SEGURIDAD EN TIEMPO REAL RELACIONADOS CON LOS SIC (SISTEMAS DE INFORMACIÓN CLÍNICA) Y LA TRASLACIÓN DEL CONOCIMIENTO (AASTRE-SIC) MEJORARÁN LA CALIDAD ASISTENCIAL EN EL PACIENTE CRÍTICO, INCIDIENDO EN ASPECTOS RELACIONADOS CON LA SEGURIDAD DEL PACIENTE, POR UN LADO, Y EN LA VERACIDAD DE LA INFORMACIÓN OBTENIDA A PARTIR DE LOS SIC, POR OTRO. OBJETIVOS: 1) DEFINIR EL LISTADO DE MEDIDAS SEGURAS QUE PERMITAN TRASLADAR LA EVIDENCIA CIENTÍFICA A LA PRÁCTICA CLÍNICA, MEJORANDO LA EFECTIVIDAD, EFICIENCIA Y SEGURIDAD DE LAS TERAPIAS RECOMENDADAS. 2) INCORPORAR MEDIDAS QUE PERMITAN MEJORAR LA CALIDAD DE LOS DATOS DE LOS SIC. 3) FORMACIÓN DE LOS USUARIOS DE LOS AASTRE-SIC. 4) ANALIZAR EL IMPACTO DE LOS AASTRE-SIC EN EL PACIENTE CRÍTICO (INDICADORES DE ESTRUCTURA, PROCESO Y RESULTADO). 5) ANALIZAR EL IMPACTO DE LOS AASTRE-SIC EN LA CALIDAD DE LA INFORMACIÓN OBTENIDA A PARTIR DE LOS SIC. AMBITO Y SUJETOS DE ESTUDIO: MEDICINA INTENSIVA DE LOS 4 HOSPITALES PARTICIPANTES. METODOLOGÍA: DISEÑO DEL LISTADO DE MEDIDAS SEGURAS. INCORPORACIÓN A LA PLATAFORMA WEB. FORMACIÓN DE LOS USUARIOS AASTRE-SIC. LOS AASTRE SE REALIZARÁN TRES DÍAS A LA SEMANA, SE SELECCIONARÁ EL 50% DE LOS PACIENTES Y 4 DE LOS 8 BLOQUES DE MEDIDAS SEGURES (ALEATORIZACIÓN MEDIANTE PLATAFORMA AASTRE-SIC). EVALUACIÓN DE IMPACTO MEDIANTE INDICADORES DE ESTRUCTURA (CULTURA DE SEGURIDAD Y TRABAJO EN EQUIPO), DE PROCESO (PROPORCIÓN DE CAMBIOS EN EL PROCESO DE ATENCIÓN AL PACIENTE CRÍTICO RELACIONADOS CON AASTRE-SIC), Y DE RESULTADO (MORTALIDAD, ESTANCIA MEDIA, COMPLICACIONES DERIVADAS DEL INGRESO). EVALUACIÓN DEL IMPACTO EN LA INFORMACIÓN DE LOS SIC: COMPARACIÓN DE INDICADORES A TRAVÉS DE REGISTROS EXTERNOS (CMBD E INDICADORES DE LA SEMICYUC). ANÁLISIS DE DATOS: VARIABLES CATEGÓRICAS MEDIANTE TEST EXACTO DE FISHER; VARIABLES CONTINUAS CON ANÁLISIS DE VARIANZA O KRUSKALL WALLIS. ANÁLISIS MULTIVARIADO MEDIANTE MODELOS MULTINIVEL (PACIENTES-CENTROS) PARA ESTUDIAR LA ASOCIACIÓN ENTRE VARIABLES Y RESULTADO EN INDICADORES. SIGNIFICATIVO P&lt;0.05.</t>
  </si>
  <si>
    <t>ANTECEDENTES. LA MICROBIOTA INTESTINAL SE HA POSICIONADO EN EL PUNTO DE MIRA DE LA COMUNIDAD CIENTÍFICO-MÉDICA POR SU POTENCIAL IMPLICACIÓN SOBRE LA SALUD HUMANA. SIN EMBARGO, EL CONOCIMIENTO ACTUAL DE ESTE SISTEMA MICROBIANO, SU PLASTICIDAD DURANTE DIFERENTES PROCESOS FISIOLÓGICOS O PATOLÓGICOS, ASÍ COMO LAS ESTRATEGIAS NUTRICIONALES PARA MODIFICAR LA COMPOSICIÓN Y LA FUNCIONALIDAD DE LA MICROBIOTA EN PRO A UN BENEFICIO METABÓLICO SE ENCUENTRA TODAVÍA EN UN ESTADO EMBRIONARIO.OBJETIVO. EVALUAR EL PAPEL MODULADOR DE DIFERENTES INTERVENCIONES NUTRICIONALES BASADAS EN EL CONSUMO DE ALIMENTOS
SALUDABLES (LEGUMBRES, FRUTOS SECOS) O UN PATRÓN DIETÉTICO MEDITERRÁNEO SOBRE LA COMPOSICIÓN Y LA CAPACIDAD FUNCIONAL DE LA MICROBIOTA FECAL. ANALIZAR CÓMO ESTOS CAMBIOS SE RELACIONAN CON LA MODULACIÓN DE MARCADORES PERIFÉRICOS DE RIESGO METABÓLICO. DISEÑO. ESTUDIO DE INTERVENCIÓN NUTRICIONAL CRUZADO, CONTROLADO Y ALEATORIZADO, DE 32 SEMANAS DE DURACIÓN CON TRES INTERVENCIONES (8 SEMANAS EN CADA INTERVENCIÓN) SEPARADAS POR 4 SEMANAS DE LAVADO QUE SE REALIZARÁ EN 30 SUJETOS DE ENTRE 30 Y 60 AÑOS DE EDAD CUYA DIETA HABITUAL NO SEA MEDITERRÁNEA Y QUE PRESENTEN OBESIDAD Y SÍNDROME METABÓLICO. METODOLOGÍA. LOS 3 PERIODOS DE INTERVENCIÓN NUTRICIONAL SERÁN: DIETA HABITUAL (DH)+50G DE FRUTOS SECOS/DÍA, DH+40G DE LEGUMBRES/DÍA O DIETA MEDITERRÁNEA. SE ANALIZARÁN MARCADORES DE RIESGO METABÓLICO CLÁSICOS (GLUCOSA, PERFIL LIPÍDICO), DE INFLAMACIÓN, OXIDACIÓN Y FUNCIÓN ENDOTELIAL, MEDIANTE MÉTODOS DE RUTINA, ELISA Y LA PLATAFORMA LUMINEX. SE DETERMINARÁ LA COMPOSICIÓN TAXONÓMICA EN HECES (16SRNA) Y UN ANÁLISIS METAGENÓMICO CUANTITATIVO EN UN SUBGRUPO (SHOTGUN ANALYSIS). PARA LOS ANÁLISIS METABOLÓMICOS EN MUESTRAS DE PLASMA Y HECES SE UTILIZARÁN DIFERENTES PLATAFORMAS ANALÍTICAS SEGÚN LA MUESTRA (NMR, LC-MS, LC-QTOF). RESULTADOS ESPERADOS. SE ESPERA OBSERVAR UNA MEJORÍA DE LA COMPOSICIÓN Y LA FUNCIONALIDAD BACTERIANA TRAS LAS INTERVENCIONES NUTRICIONALES, EN ESPECIAL TRAS LA ADSCRIPCIÓN A UN PATRÓN DIETÉTICO MEDITERRÁNEO. ADEMÁS, ESTA MEJORÍA DEBERÍA RELACIONARSE CON UNA MEJORÍA DE LOS MARCADORES DE RIESGO METABÓLICO.</t>
  </si>
  <si>
    <t>HIPÓTESIS: LOS EVENTOS CARDIOVASCULARES (ECV) "DE NOVO" EN PACIENTES CON NEUMONÍA COMUNITARIA GRAVE (NCG) SON FRECUENTES (17%) Y PUDIERAN ESTAR RELACIONADOS CON LA INVASIÓN DIRECTA DEL NEUMOCOCO EN MIOCARDIO , CON LA LIBERACIÓN DE TÓXINAS (NEUMOLISINA ) O BIEN CON LA EXPOSICIÓN A PROTEÍNA ENDÓGENAS LIBERADAS POR EL SISTEMA INMUNE (HISTONAS, NETS, IL-1B, H-FABP). LA FRECUENCIA DE APARICIÓN Y SU IMPACTOEN LA EVOLUCIÓN EN PACIENTES "SIN CARDIOPATÍA PREVIA" (CP) NO HA SIDO ESTUDIADA.OBJETIVOS:1) DETERMINAR LA INCIDENCIA DE DAÑO MIOCARDICO AGUDO (DMA) Y ECV EN PACIENTES CON NCG SIN CP VALORADA POR MÉTODOS NO INVASIVOS (ECO Y RESONANCIA MN) Y BIOMARCADORES (TN-I, H-FABP, NT-PROBNP, HISTONAS, NETS, IL 1B, H-FABP); 2) VALORAR SI EL DMA Y ECV SE RELACIONA CON EL PATÓGENO CAUSAL DE LA CAP Y SU IMPACTO SOBRE EVOLUCIÓN Y 3) INVESTIGAR LA PRESENCIA DE FIBROSIS MIOCÁRDICA MEDIANTE
RMN Y SU RELACIÓN CON LA ETIOLOGÍA Y DMA Y 4) IDENTIFICAR FACTORES PREDICTORES DE DMA PARA INTENTAR ESTRATIFICAR A LOS PACIENTES POR RIESGO. AMBITO:MEDICINA A INTENSIVA DE LOS 4 HOSPITALES PARTICIPANTES PACIENTES: SE INCLUIRÁN DE FORMA CONSECUTIVA 40 PACIENTES CON NCG SIN ANTECEDENTES DE CARDIOPATIA (20 NCG NEUMOCÓCICAS). SE INCLUIRÁN 10 VOLUNTARIOS SANOS (CONTROLES). SE REGISTRARÁN LOS DATOS EPIDEMIOLÓGICOS, CLÍNICOS Y HEMODINÁMICOS. SE EVALUARÁ PRESENCIA DE
DMA Y ECV MEDIANTE ECOCARDIOGRAFÍA, RMN Y BIOMARCADORES DURANTE ESTANCIA EN UCI Y LA PRESENCIA DE FIBROSIS MIOCÁRDIA (RMN) EN UCI Y A LOS 6 MESES DE EVOLUCIÓN. ANÁLISIS DE DATOS: VARIABLES CATEGÓRICAS MEDIANTE TEST EXACTO DE FISHER. LA DIFERENCIA ENTRE VARIABLES CONTINUAS POR WILCONXON Y ANOVA. LA CORRELACIÓN DE PEARSON (CORRELACIÓN), ROC (PODER DISCRIMINANTE) Y REGRESIÓN LOGÍSTICA (ASOCIACIÓN INDEPENDIENTE) SE USARÁN PARA ESTUDIAR LA ASOCIACIÓN ENTRE VARIABLES Y EVOLUCIÓN. SE CONSIDERARÁ SIGNIFICATIVO UN VALOR DE P &lt;0.05</t>
  </si>
  <si>
    <t xml:space="preserve">CONTRATOS PREDOCTORALES DE FORMACION EN INVESTIGACION EN SALUD </t>
  </si>
  <si>
    <t>CONTRATO RIO HORTEGA</t>
  </si>
  <si>
    <t>CONTRATO MIQUEL SERVET</t>
  </si>
  <si>
    <t>DADO EL CRECIENTE INTERES QUE VERSA SOBRE EL EJE TWEAK/FN14 COMO POSIBLE DIANA TERAPEUTICA EN DETERMINADOS PROCESSOS CANCERIGENOS Y, SU PARTICIPACION Y RELACION CON EL METABOLISMO, POSICIONAN A ESTE EJE COMO VINCULO A INVESTIGAR CONJUNTAMENTE EN EL CONTEXTO METABOLICO DEL CANCER DE PROSTATA, DADO QUE EXISTEN EVIDENCIAS EXPERIMENTALES QUE APUNTAN A UNA CONEXION ENTRE METABOLISMO ALTERADO, OBESIDAD, DIABETES Y CANCER DE PROSTATA. OBJETIVOS: ESTE PROYECTO TIENE COMO PRINCIPAL OBJETIVO DESARROLLAR UN METODO DE CLASIFICACION PRONOSTICO PARA LOS PACIENTES CON CAP BASADOS EN LA INTEGRACION DE TRES PERFILES: 1. PERFILESM METABOLICOS (PERFIL LIPIDICO, GLUCIDICO ETC..).2. PERFIL CLINICO DEL TUMOR (PSA, ESTADIO CLINICO Y DATOS HISTOLOGICOS DE LA BIOPSIA) 3. PERFIL MOLECULAR BASADOS EN VALORES DETERMINADOS POR ELISA EN BIOFLUIDOS (SUERO/SEMEN ORINA-POST ESTIMULACION PROSTATICA, ORINA) DE LAS MOLECULAS DEL ESTUDIO Y LOS DETERMINADOS POR PERFIL IMMUNOHISTOQUIMICO EN CORTES HISTOLOGICOS DE MUESTRAS DEL CANCER DE PROSTATA DE CADA UNO DE LOS PACIENTES. CREANDO ASI UN MODELO PREDICTIVO INTEGRAL PARA ESTOS PACIENTES. ESTUDIO `IN VITRO' DE REGULACION DE LA EXPRESION Y DE LA SENALIZACION DEL EJE TWEAK/ FN14 BAJO DIFERENTES CONDICIONES METABOLICAS EN DIVERSAS LINEAS CELULARES DE CANCER DE PROSTATA CON EL FIN DE BUSCAR POSSIBLES DIANAS. METODOLOGIA: SE RECLUTARAN 150 PACIENTES CON PROSTACTECTOMIA RADICAL. SE RECOGERA BIOPSIA LIQUIDA (PLASMA/SUERO/SEMEN/ ORINA-POST-ESTIMULACION PROSTATICA), BLOQUES DE TEJIDO PARAFINADO Y TEJIDO ADIPOSO PERIPROSTATICO (TAP). SE DETERMINARAN POR ELISA DIVERSOS BIOMARCADORES. IN VITRO CON LINEAS DE CAP SE ESTUDIARA LA REGULACION DEL RECEPTOR FN14 BAJO DIFERENTES ESTIMULOS METABOLICOS. SE DETERMINARA PERFILES DE EXPRESION GENICA DE TAP EN DOS GRUPOS DE PACIENTES CON TUMOR DE BAJO Y ALTO GRADO Y PERFIL METABOLICO DEFINIDO.</t>
  </si>
  <si>
    <t>OBJETIVO: ANALIZAR EL EFECTO DE LOS PRINCIPALES FACTORES AMBIENTALES PRENATALES, RELATIVOS AL ESTADO NUTRICIONAL, CONTAMINACION AMBIENTAL Y ESTADO EMOCIONAL DURANTE LA GESTACION, SOBRE EL DESARROLLO COGNITIVO DE BEBE A LOS 40 DIAS DEL NACIMIENTO Y SOBRE LAS FUNCIONES EJECUTIVAS E INTELIGENCIA DEL NINO A LOS 4 ANOS DE VIDA. METODOLOGIA: ESTUDIO LONGITUDINAL PROSPECTIVO (COHORTE ECLIPSES_NEN) DE MUJERES EMBARAZADAS, INICIADO EN EL PRIMER TRIMESTRE DE GESTACION HASTA LOS 4 ANOS DEL NINO (N=460). LA COHORTE ECLIPSES-NEN PARTE DEL ESTUDIO ECLIPSES, CON DATOS DEL 1ER Y 3ER TRIMESTRE DE GESTACION DE LA MADRE Y DE SUS BEBES A LOS 40 DIAS DE NACIMIENTO: A) MATERNOS: CARACTERISTICAS SOCIODEMOGRAFICAS Y OBSTETRICAS, ESTILOS DE VIDA, ALIMENTACION, ESTADO EMOCIONAL. HEMOGRAMA, FERRITINA, PROTEINA C REACTIVA Y CORTISOL. MUESTRAS DE SUERO Y PLASMA. B) BEBE A LOS 40 DIAS: ANTROPOMETRIA, DESARROLLO COGNITIVO, DEL LENGUAJE Y PSICOMOTOR, Y TEMPERAMENTO. NUEVOS DATOS: A) MATERNOS: VITAMINA D (INMUNOENSAYO), VITAMINA B12 (ELECTROQUIMIOLUMINISCENCIA), ACIDO DOCOSAHEXAENOICO SERICO (CROMATOGRAFIA DE GASES (CG)-ESPECTROMETRIA DE MASAS (EM)), ACIDOS GRASOS DE CADENA CORTA (CG-EM). CONTAMINACION AMBIENTAL (GEOCODIFICACION Y ANALISIS ESPACIAL). B) NINO A LOS 4 ANOS: DATOS DE LA HISTORIA CLINICA PEDIATRICA, ANTROPOMETRIA, ALIMENTACION, PROBLEMAS PSICOLOGICOS (CBCL11/2-5) FUNCIONES EJECUTIVAS (NEPSY-II; BRIEF-P) Y CAPACIDAD INTELECTUAL (WPPSI-IV). C) EVALUACION DE CARACTERISTICAS PSICOPATOLOGICAS (CSG-28) E INTELECTUALES DE LOS PROGENITORES (K-BIT) ANALISIS DE DATOS MEDIANTE MODELOS MULTIVARIANTES AJUSTADOS POR LAS VARIABLES CONFUSORAS.</t>
  </si>
  <si>
    <t>LAS CÉLULAS MADRE MESENQUIMALES DEL TEJIDO ADIPOSO (ASCS) INTERVIENEN EN LOS PROCESOS DE EXPANSIBILIDAD DE DICHO TEJIDO Y A SU VEZ EN LOS FENÓMENOS INMUNOMODULADORES QUE RESULTAN DETERMINANTES EN LA OBESIDAD Y SUS CO-MORBILIDADES. LA PLASTICIDAD CELULAR DE LAS ASCS PUEDE ESTAR INFLUENCIADA POR DIVERSOS METAFACTORES SISTÉMICOS MODULADOS POR LA MICROBIOTA. LOS CAMBIOS OBSERVADOS EN LA FUNCIONALIDAD DE DICHAS CÉLULAS EN LA OBESIDAD Y LA DIABETES PUEDEN PERSISTIR LATENTES A PESAR DE LA REDUCCIÓN DE PESO. OBJETIVO GENERAL: EVALUAR LA REVERSIBILIDAD DE LOS CAMBIOS EN LA FUNCIONALIDAD DE LAS ASCS OBSERVADOS EN PACIENTES OBESOS Y CON DIABETES TIPO 2 (T2D) TRAS LA PÉRDIDA DE PESO. HALLAR UN PATRÓN PREDICTIVO DEL COMPORTAMIENTO DE LAS ASCS PRE Y POST REDUCCIÓN PONDERAL, MEDIANTE UN ANÁLISIS COMPARATIVO INTEGRAL DE LOS MECANISMOS MOLECULARES QUE REGULAN LA FUNCIONALIDAD DE LAS ASCS Y EL ANÁLISIS DE DIVERSOS ELEMENTOS MODIFICABLES RELACIONADOS CON LA META-INFLAMACIÓN MEDIADA POR LA MICROBIOTA INTESTINAL. OBJETIVOS DEL SP1: 1A: ANALIZAR EL EFECTO DE LA REDUCCIÓN PONDERAL SOBRE LAS FUNCIONES PRECURSORAS, INMUNOREGULADORAS Y “MEMORIA EPIGENÉTICA” DE ASCS EN SUJETOS CON OBESIDAD GRADO 1-2 SOMETIDOS A DIETA HIPOCALÓRICA; 1B: IDENTIFICAR Y CARACTERIZAR LA POBLACIÓN DE ASCS CIRCULANTES PRE- Y POST- REDUCCIÓN DE PESO TRAS INTERVENCIÓN DIETÉTICA. EVALUAR LA CAPACIDAD DE ESTAS ASCS CIRCULANTES DE REFLEJAR EL PATRÓN DE METILACIÓN DE LAS ASCS OBTENIDAS DEL TEJIDO ADIPOSEO SUBCUTÁNEO (SAT) PRE- Y POST- INTERVENCIÓN; 1C: IDENTIFICACIÓN DE FIRMAS MOLECULARES ESPECÍFICAS ASOCIADAS A LA REVERSIÓN TOTAL O PARCIAL DEL COMPORTAMIENTO DISFUNCIONAL DE LAS ASCS DE SAT TRAS LA REDUCCIÓN PONDERAL; 1D: EVALUAR LOS CAMBIOS EN DIVERSOS FACTORES SISTÉMICOS Y LA COMPOSICIÓN DE LA MICROBIOTA INTESTINAL, PRE- Y POST- REDUCCIÓN PONDERAL. 1E: ESTABLECER UN PATRÓN PREDICTIVO INTEGRANDO TODOS LOS DATOS QUE PUEDA DETERMINAR AQUELLOS SUJETOS SUSCEPTIBLES DE REVERTIR LA DISFUNCIONALIDAD DE LAS ASCS. METODOLOGÍA: ESTUDIO PROSPECTIVO CON INTERVENCIÓN DIETÉTICA EN PACIENTES OBESOS (N=20). ESTUDIO DE VARIABLES ANALÍTICAS. ESTUDIO DE PERMEABILIDAD Y MICROBIOTA INTESTINAL. ESTUDIO FUNCIONAL Y DE ÓMICAS DE LAS ASCS PRE- Y POST-PÉRDIDA PONDERAL. AISLAMIENTO Y ESTUDIO EPIGENÉTICO DE ASCS CIRCULANTES PRE- Y POST- PÉRDIDA PONDERAL. ANÁLISIS ESTADÍSTICO INTEGRADO. BÚSQUEDA DE MODELO PREDICTIVO.</t>
  </si>
  <si>
    <t>PI18/00037 El tejido adiposo peri-lesional (creeping fat) como elemento inmuno-modulador de la disbiosis
intestinal en la enfermedad de Crohn</t>
  </si>
  <si>
    <t>Modelos animales y estudios en pequeñas poblaciones de adultos obesos muestran que la diversidad microbiana y la abundancia de ciertos tipos de bacteria podrían predecir la eficacia del tratamiento dietético para la mejora del índice de masa corporal (IMC) y los componentes del síndrome metabólico y podrían distinguir al obeso con síndrome metabólico del metabólicamente sano. El tratamiento dietético, a su vez, podría provocar cambios en la microbiota intestinal que favoreciesen la pérdida de peso y la modulación de componentes del síndrome metabólico. MICROBEkids tiene como objetivo principal comprobar si la intervención motivacional del ensayo clínico OBEMAT2.0 (PI15/00970) es más eficaz que el tratamiento convencional en pediatría para el incremento de la diversidad genética microbiana intestinal y como consecuencia también para la mejora del IMC y los componentes del síndrome metabólico.</t>
  </si>
  <si>
    <t>Aunque la pérdida de peso y la actividad física (AF) son ampliamente recomendados a sujetos con síndrome metabólico (SM),no existen grandes ensayos de campo aleatorizados que hayan demostrado que una pérdida de peso sostenida a largo plazo con una dieta Mediterránea (DM) hipocalórica y aumento de la AF disminuya el riego de enfermedad cardiovascular (ECV) en
estos individuos. Para cubrir esta gran brecha de conocimiento, diseñamos el PREDIMED-Plus, un ensayo de intervención en curso, que reclutó con éxito a 6.874 participantes libres de CVD entre el 2013 y 2016 en 23 centros Españoles. Con el presente proyecto, y siguiendo el protocolo, planeamos completar los 6 años previstos de intervención en los primeros 10
centros reclutadores (con un total de 3.567 participantes). Nuestro centro está interviniendo a 460 participantes. Los resultados
finales se esperan para el 2022.</t>
  </si>
  <si>
    <t>Evaluar el papel del tejido adiposo peri-intestinal (creeping fat) como barrera de la translocación bacteriana que presentan los pacientes con enfermedad de Crohn (EC) y su función inmuno-moduladora mediada por las células madre de tejido adiposo (ASC).</t>
  </si>
  <si>
    <t>Nuestro objetivo es establecer un relación entre la infección por Helicobacter Pylori (HP), la obesidad y otros factores que influyan en dicha relación; en este sentido, dos de las principales hormonas que regulan el apetito y el gasto energético como la Ghrelina y la Leptina, y la composición de la microbiota, parecen jugar un papel fundamental. La Gastrectomía vertical laparoscópica (GVL) en este sentido se ofrece como un marco ideal para estudiar dicho nexo.</t>
  </si>
  <si>
    <t>Durante el periodo 2013-2018, hemos desarrollado un sistema de ayuda al diagnóstico clínico (CDSS) dirigido al cribado de retinopatía diabética (RD), a partir de una base de datos de más de 2000 pacientes con diabetes  mellitus. Dicho sistema se ha materializado en un software que nos permite establecer un tiempo de cribado óptimo en función de los diversos factores de riesgo asociados. Dicho sistema ofrece una sensibilidad de detección de retinopatía del 80.67%, una especificidad del 90,18 y una precisión del 82.39%. En este nuevo proyecto, se propone la implementación en los 33 centros de salud y en los dos Hospitales de referencia,
dependientes de nuestro ámbito asistencial para validar y optimizar el sistema. Así mismo, se va a desarrollar un sistema de lectura automática de imágenes que nos permita el diagnóstico de la retinopatía diabética y predecir su evolución a formas más avanzadas.</t>
  </si>
  <si>
    <t>La disfunción mitocondrial ha sido ampliamente descrita en la esquizofrenia aunque el ADN mitocondrial (ADNmt), que tiene un papel crucial en su funcionamiento, ha sido muy poco estudiado. El objetivo de éste proyecto es conocer la contribución del ADNmt al desarrollo de los trastornos psicóticos (TPs) mediante el estudio del ADNmt en leucocitos y en células de la corteza prefrontal dorsolateral (DLPFC) de pacientes y de individuos control.</t>
  </si>
  <si>
    <t>Las lipoproteínas aterógenas no LDL ricas en triglicéridos, (LRT) además de su impacto vascular inducen depósito ectópico tisular de lípidos y resistencia a la insulina. Nuestro objetivo es estudiar el espectro lipidómico de estas partículas mediante resonancia magnética nuclear (RMN) en pacientes dislipémicos para determinar la firma lipidómica asociada al
riesgo cardiovascular y metabólico. In vitro analizar los mecanismos que median la disfunción endotelial e inflamación vascular y el depósito lipídico ectópico intracelular y la resistencia a la insulina en hepatocitos y células musculares</t>
  </si>
  <si>
    <t>Estudiar el papel del eje succinato/SUCNR1 en la diabetes gestacional (DMG), su papel en la inflamación placentaria, el transporte de nutrientes y el crecimiento fetal.</t>
  </si>
  <si>
    <t>Obtener, en pacientes (p) con valvulopatía aórtica bicúspide (VAB), un patrón predictor de estenosis aórtica (EA) de potencial uso clínico vinculado al metabolismo lipoproteico y al perfil epigenético. Se realizará en 4 fases: 1) Identificación de
biomarcadores plasmáticos relacionados con la EA de la VAB. 2) Descripción en tejido valvular aórtico de las características lipídicas y de miRNA específicas de la EA en la VAB. 3) Identificación de biomarcadores plasmáticos relacionados con la aparición/progresión de la EA en una cohorte de p con VAB sin EA significativa, y 4) análisis integrativo: integración
mediante análisis bioinformáticos de los perfiles del metabolismo lipoproteico y de miRNAs (asociación entre ambos perfiles y co-regulación), e identificación y validación de patrones de riesgo de EA en la VAB.</t>
  </si>
  <si>
    <t>La adaptación metabólica al exceso de alimentos regula mecanismos epigenéticos que, a su vez, agravan y perpetúan trastornos metabólicos. Entender las alteraciones observadas en pacientes con obesidad y sus comorbilidades durante el tratamiento y los mecanismos que las determinan requiere una perspectiva multidisciplinar y seguimiento a lo largo del tiempo.</t>
  </si>
  <si>
    <t>Poder establecer el diagnóstico de trastorno bipolar (TBP) en los primeros episodios, cuando los síntomas son confusos, ayudará a establecer los planes terapéuticos personalizados y minimizar la progresión a formas crónicas con deterioro cognitivo. No existe ningún estudio en TBP en el que se haya integrado la información genómica, de neuroimagen estructural y de función cognitiva para buscar asociaciones</t>
  </si>
  <si>
    <t>REDES TEMATICAS DE INVESTIGACION</t>
  </si>
  <si>
    <t>En los servicios de urgencias es frecuente identificar pacientes con elevación de troponina cardíaca que no cumplen criterios diagnósticos de infarto tipo 1 o tipo 2. Estos pacientes son catalogados como daño miocárdico agudo o crónico en función de cambios significativos (superior al 20%) entre dos determinaciones de troponina. La mortalidad y el riesgo de reingreso por insuficiencia cardíaca en estos pacientes está incrementada con respecto a pacientes con troponina negativa.</t>
  </si>
  <si>
    <t>En el manejo de los pacientes con las hiperlipemias familiares más prevalentes (hipercolesterolemia familiar (HF), hipertrigliceridemia (HTG) severa e hiperlipemia familiar combinada (HLFC)), el diagnóstico genético tiene mucha importancia.
Destacar que además de confirmar el diagnóstico clínico, el diagnóstico genético sirve para clasificar el paciente en los diferentes fenotipos posibles, ayuda a definir la estrategia de tratamiento, y mejora la evaluación de su riesgo cardiovascular asociado. Hoy en día el diagnóstico genético se basa principalmente en la determinación de las mutaciones más frecuentes en los principales genes causales, pero, aun así, cerca de un 30% de los pacientes con HF o HTG severa siguen sin tener un diagnóstico genético claro.</t>
  </si>
  <si>
    <t>To investigate whether parental one carbon metabolism (1CM) status and metabolome (with
particular emphasis on functional indicators of vitamins B2 and B6 status) is linked with pregnancy outcome, and early health and development in the offspring via epigenetic mechanisms. To investigate whether exposure of the maternal-placental-foetal unit to folic acid supplement use and second hand tobacco smoke modulates the transgenerational 1CM-epigenome-genome relationship and how this is associated with these outcomes</t>
  </si>
  <si>
    <t>We propose here a pathophysiological model in which miRNAs, through its modulatory role on insulin resistance, have the potential to support a molecular link explaining the observed associations between T2D and Alzheimer's disease (AD).We also propose that some nutritional interventions, that have been demonstrated effective to ameliorate insulin resistance, would be a useful strategy to regulate these miRNAs with and important impact on brain health. Our findings could be useful in the generation of preventive and/or therapeutic strategies that could help to prevent or ameliorate AD.</t>
  </si>
  <si>
    <t>The vast majority of people living with HIV need combined antiretroviral treatment (ART) to control the virus. If ART is interrupted, a viral rebound and a rapid decrease in CD4+ T-cell counts take place. However, there is a small fraction of patients who have the extraordinary ability to spontaneously maintain undetectable plasma HIV viral load in the absence of ART. They are known as elite controllers (EC), being the closest model for HIV functional cure that has been found so far. In the other extreme of the spectra of HIV-disease progression are the typical progressors or even rapid progressors that represent the majority of HIV-population. The mechanisms that dictate whether an individual will become EC or progressor remain unknown.</t>
  </si>
  <si>
    <t xml:space="preserve">AYUDAS PARA CONTRATOS PREDOCTORALES PARA LA FORMACION DE DOCTORES 2013 </t>
  </si>
  <si>
    <t>ESTANCIAS DE MOVILIDAD</t>
  </si>
  <si>
    <t>ACCIONES DE DINAMIZACION 'EUROPA INVESTIGACION 2019'</t>
  </si>
  <si>
    <t>LOS DISRUPTORES ENDOCRINOS (DES) SON SUSTANCIAS DE ESPECIAL PREOCUPACIÓN DEBIDO A SUS EFECTOS ADVERSOS PARA LA SALUD HUMANA. ENTRE ELLOS, EL BISFENOL A (BPA), UN COMPUESTO QUÍMICO AMPLIAMENTE UTILIZADO PARA EL REVESTIMIENTO DE LATAS DE ALIMENTOS Y BEBIDAS, HA ATRAÍDO LA MAYOR PARTE DE LA ATENCIÓN, SIENDO PROHIBIDO EN BIBERONES DE PLÁSTICO. EN CONSECUENCIA, EL BPA HA COMENZADO A SER REEMPLAZADO POR UN NÚMERO DE ALTERNATIVAS, TALES COMO EL BISFENOL S (BPS) O EL F (BPF). AUNQUE ESTOS ANÁLOGOS DE BPA, ACTUALMENTE NO REGULADOS, ESTÁN SIENDO UTILIZADOS BAJO LA ETIQUETA "LIBRES DE BPA", ALGUNOS ESTUDIOS LIMITADOS INDICAN QUE LA EXPOSICIÓN A BPS Y/O BPF PODRÍA CONLLEVAR UNA GENOTOXICIDAD Y ACTIVIDAD ESTROGÉNICA SIMILAR, O INCLUSO SUPERIOR, A LA DEL BPA. ADEMÁS, YA SE HAN DETECTADO TRAZAS DE ESTOS ANÁLOGOS DE BPA EN PRODUCTOS ALIMENTICIOS, REFRESCOS, ASÍ COMO EN ALIMENTOS INFANTILES PARA LACTANTES. ESTE PROYECTO TIENE COMO OBJETIVO EL DESARROLLO DE UNA ESTRATEGIA PARA REFINAR LA EVALUACIÓN DEL RIESGO ACUMULATIVO Y AGREGADO DE LA EXPOSICIÓN ALIMENTARIA AL BPA Y SUS ANÁLOGOS UTILIZANDO UNA HERRAMIENTA IN-SILICO VALIDADA. SE DESARROLLARÁ UN MODELO FARMACOCINÉTICO Y FARMACODINÁMICO (PBPK/PD) PARA ESTIMAR LA EXPOSICIÓN A BPA Y DOS SUSTANCIAS ANÁLOGAS (BPS Y BPF). EN PRIMER LUGAR, SE DETERMINARAN LAS CONCENTRACIONES DE ESTOS 3 PRODUCTOS QUÍMICOS EN PRODUCTOS ALIMENTICIOS RECOGIDOS EN DIFERENTES LUGARES, CON ESPECIAL ÉNFASIS EN LOS ALIMENTOS ENLATADOS. EL ANÁLISIS QUÍMICO SE LLEVARÁ A CABO MEDIANTE CROMATOGRAFÍA DE GASES DE ALTA RESOLUCIÓN ACOPLADA A ESPECTROMETRIA DE MASAS (HRGC-MS). ESTOS DATOS SERÁN UTILIZADOS PARA EVALUAR LA EXPOSICIÓN ACUMULATIVA A BISFENOLES, TENIENDO EN CUENTA NO SÓLO EL BPA SINO TAMBIÉN EL RESTO DE SUS ANÁLOGOS. LA EXPOSICIÓN HUMANA SE REALIZARÁ TANTO DETERMINÍSTICA COMO PROBABILÍSTICAMENTE MEDIANTE EL SOFTWARE MCRA, TENIENDO EN CUENTA LOS ÚLTIMOS DATOS DE CONSUMO DE ALIMENTOS DE LA POBLACIÓN ADULTA DE ESPAÑA. EN SEGUNDO LUGAR, SE AJUSTARÁ UN MODELO PBPK/PD GENÉRICO A COMPUESTOS BISFENÓLICOS PARA EVALUAR LA BIODISTRIBUCIÓN DE BPA Y SUS ANÁLOGOS EN EL CUERPO HUMANO. ESTE MODELO SE APLICA PARA ESTIMAR LAS CONCENTRACIONES EN, AL MENOS, 7 COMPARTIMENTOS CORPORALES (SANGRE, MÚSCULO, PIEL, RICAMENTE PERFUNDIDO, ADIPOSO, RIÑÓN, E HÍGADO), ADEMÁS DE ORINA Y PLASMA. LOS RESULTADOS DEL ESTUDIO DE DIETA TOTAL SERÁN UTILIZADOS COMO DATOS DE ENTRADA. PARA SU VALIDACIÓN, SE LLEVARÁ A CABO UN ESTUDIO DE BIOMONITORIZACIÓN DE UNA POBLACIÓN ADULTA. SE OBTENDRÁN MUESTRAS DE ORINA Y PLASMA DE HOMBRES Y MUJERES QUE VIVEN EN ZONAS DONDE SE ADQUIERAN LOS ALIMENTOS, Y SE DETERMINARÁ EL CONTENIDO DE BPA. POR OTRA PARTE, TAMBIÉN SE CUANTIFICARÁN LAS CANTIDADES DE BPS Y BPF EN AMBOS MONITORES BIOLÓGICOS. LA TOXICOLOGÍA REGULATORIA Y LA GESTIÓN DE RIESGOS REQUIEREN NUEVOS ENFOQUES BASADOS EN LOS MECANISMOS DE ACCIÓN. ESTOS SERÁN VALUOSOS PARA MEJORAR EL CONOCIMIENTO DEL BPA Y SUS ALTERNATIVAS, TANTO PARA LA SALUD PÚBLICA COMO PARA EL SECTOR INDUSTRIAL. MUCHOS PRODUCTOS QUÍMICOS NO PROBADOS PUEDEN SUPONER UN RIESGO POTENCIAL PARA LOS CONSUMIDORES; ASÍ, LA INFORMACIÓN DE LA PRESENCIA POTENCIAL DE MEZCLAS Y/O EL DESARROLLO DE MÉTODOS ANALÍTICOS ALTERNATIVOS ES FUNDAMENTAL. ESTE PROYECTO AYUDARÁ A DILUCIDAR EL RIESGO POTENCIAL DE LAS ALTERNATIVAS AL BPA A TRAVÉS DEL CONSUMO DIETÉTICO, CONSIDERANDO UNA EXPOSICIÓN ACUMULATIVA. LOS RESULTADOS SERÁN DE UTILIDAD PARA LA COMUNIDAD CIENTÍFICA, ASÍ COMO PARA OTRAS PARTES (PÚBLICO, AUTORIDADES, LEGISLADORES, ETC.).</t>
  </si>
  <si>
    <t>AYUDAS PARA CONTRATOS PREDOCTORALES PARA LA FORMACION DE DOCTORES 2016</t>
  </si>
  <si>
    <t>AYUDAS A LA MOVILIDAD PREDOCTORAL PARA LA REALIZACION DE ESTANCIAS BREVES</t>
  </si>
  <si>
    <t>LA TRANSLOCACIÓN BACTERIANA DE PATÓGENOS Y DE PRODUCTOS MICROBIANOS DESDE EL LUMEN INTESTINAL HACIA LA CIRCULACIÓN SISTÉMICA, PARECE SER UN PROCESO CLAVE QUE DETERMINA LA GRAVEDAD Y PROGRESIÓN DE LA ACTIVACIÓN CRÓNICA DEL SISTEMA INMUNE ASOCIADA AL VIH. LA ACTIVACIÓN DEL SISTEMA INMUNE CORRELACIONA CON LA PROGRESIÓN DE LA ENFERMEDAD POR VIH, LA RESPUESTA AL TRATAMIENTO ANTIRRETROVIRAL (TARV) Y EL INCREMENTO DEL RIESGO DE COMORBILIDADES NO ASOCIADAS AL SÍNDROME DE INMUNODEFICIENCIA ADQUIRIDA (SIDA). DE HECHO, LA INCIDENCIA DE EVENTOS CARDIOVASCULARES ES MAYOR EN LOS PACIENTES INFECTADOS CON VIH QUE EN LOS CONTROLES EMPAREJADOS Y COMO CONSECUENCIA, LA ATEROSCLEROSIS PREMATURA SE HA CONVERTIDO EN UNA DE LAS PRINCIPALES CAUSAS DE MORBILIDAD Y MORTALIDAD ENTRE ESTOS PACIENTES. EL DESARROLLO PREMATURO DE LA ENFERMEDAD ATEROSCLERÓTICA ESTÁ RELACIONADO CON ALTERACIONES DEL PERFIL DE LA LIPOPROTEÍNA. OBJETIVOS: ESTUDIAR LA RELACIÓN ENTRE LA TRANSLOCACIÓN BACTERIANA, EL PERFIL LIPOPROTEICO ALTERADO, LA ACTIVACIÓN DEL SISTEMA INMUNE Y LOS TRASTORNOS METABÓLICOS ASOCIADOS A LA INFECCIÓN POR VIH. BUSCAR BIOMARCADORES QUE PERMITAN DETECTAR FÁCILMENTE EL PRONÓSTICO DE RESPUESTA A TARV E IDENTIFICAR POSIBLES DIANES TERAPÉUTICAS QUE MEJOREN LA RESPUESTA A TARV EN PACIENTES VIH NO REPOBLADORES. IDENTIFICAR LOS MECANISMOS QUE ASOCIAN LA TRANSLOCACIÓN MICROBIANA CON EL DESARROLLO DE CO-MORBILIDADES. DISEÑO: ESTUDIO DE CASOS Y CONTROLES EN UNA COHORTE DE PACIENTES CON INFECCIÓN POR VIH QUE INICIAN SU PRIMER TARV ESTABLE Y EFECTIVO (SUPRESIÓN VIROLÓGICA COMPLETA, CARGA VIRAL &lt;500 COPIAS/ML), Y QUE HAN SIDO SEGUIDOS DURANTE UN PERIODO MÍNIMO DE 3 AÑOS (36 MESES). SE ANALIZARÁ LA TRANSLOCACIÓN MICROBIANA, LOS TRASTORNOS METABÓLICOS, Y LOS MARCADORES DE INFLAMACIÓN Y ACTIVACIÓN DEL SISTEMA INMUNE A TIEMPO BASAL Y A LOS 12, 24 Y 36 MESES DE TARV. SE REALIZARAN CORRELACIONES ENTRE ALTERACIONES DE LA MICROBIOTA INTESTINAL CON ESTUDIOS OMICOS (GENÓMICA, Y METABÓLICA), FUNCIONALIDAD Y ESTABILIDAD DE LAS LIPOPROTEÍNAS, Y DATOS EPIDEMIOLÓGICOS. RESULTADOS ESPERADOS: LA TRANSLOCACIÓN MICROBIANA TENDRÍA UN PAPEL CLAVE EN LA ACTIVACIÓN DEL SISTEMA INMUNE, LA RESPUESTA A TARV Y EL DESARROLLO DE CO-MORBILIDADES. LOS RESULTADOS APORTARÍAN 1) MEJOR COMPRENSIÓN DE LA FISIOPATOLOGÍA DE LA INFECCIÓN POR EL VIH Y LA RESPUESTA AL TARV, 2) NUEVAS ESTRATEGIAS DE INTERVENCIÓN ORIENTADAS A MEJORAR LA CALIDAD DE VIDA DE PACIENTE VIH Y POR TANTO 3) MENOR GASTO ECONÓMICO EN MATERIA DE SANIDAD</t>
  </si>
  <si>
    <t>AYUDAS JUAN DE LA CIERVA: FORMACION</t>
  </si>
  <si>
    <t>AYUDAS JUAN DE LA CIERVA: INCORPORACION</t>
  </si>
  <si>
    <t>AYUDAS PARA LA FOMRACION DE EMPLEO JOVEN E IMPLANTACION DE LA GARANTIA JUVENIL  ENFERMERO DE INVESTIGACION CLINICA"</t>
  </si>
  <si>
    <t xml:space="preserve">AYUDAS PARA LA FOMRACION DE EMPLEO JOVEN E IMPLANTACION DE LA GARANTIA JUVENIL "TECNICO DE IMAGENES DE ESEPECTOMETRIA DE MASAS" </t>
  </si>
  <si>
    <t>AYUDAS PARA LA FOMRACION DE EMPLEO JOVEN E IMPLANTACION DE LA GARANTIA JUVENIL " DIPLOMADO GRADUADA EN NUTRICION HUMANA Y DIETETICA"</t>
  </si>
  <si>
    <t>AYUDAS PARA LA FOMRACION DE EMPLEO JOVEN E IMPLANTACION DE LA GARANTIA JUVENIL " ENFERMERO DE INVESTIGACION CLINICA"</t>
  </si>
  <si>
    <t xml:space="preserve"> AYUDAS PARA LA PROMOCION DE EMPLEO JOVEN E IMPLANTACION DE LA GARANTIA JUVENIL - PEJ2018-0337-C  TECNICO BIOBANCO IISPV</t>
  </si>
  <si>
    <t>AYUDAS PARA LA PROMOCION DE EMPLEO JOVEN E IMPLANTACION DE LA GARANTIA JUVENIL - PEJ2018-0337-C TECNICO DE METABOLOMICA APLICADA A LA TOXICOLOGIA AMBIENTAL</t>
  </si>
  <si>
    <t>AYUDAS PARA LA PROMOCION DE EMPLEO JOVEN E IMPLANTACION DE LA GARANTIA JUVENIL - PEJ2018-0337-C  GRADUADO EN ENFERMERIA PARA INVESTIGACION ENSAYOS CLINICOS DE ADULTOS EN NUTRICION Y METABOLISMO DEL IISPV</t>
  </si>
  <si>
    <t>AYUDAS PARA LA PROMOCION DE EMPLEO JOVEN E IMPLANTACION DE LA GARANTIA JUVENIL - PEJ2018-0337-C  ENFERMERO/A INVESTIGACION CLINICA</t>
  </si>
  <si>
    <t xml:space="preserve">CONTRATACION LABORAL DE DOCTORES POR CENTROS DE INVESTIGACION Y DESARROOLLO (AYUDAS RAMON Y CAJAL)
</t>
  </si>
  <si>
    <t>ANTECEDENTES: MÚLTIPLES ESTUDIOS HAN DEMOSTRADO QUE UNA ALTERACIÓN DE LOS SENSORES METABÓLICOS CELULARES, DEL PATRÓN EPIGENÉTICO O DE LA MICROBIOTA INTESTINAL ESTARÍA PROFUNDAMENTE RELACIONADO CON EL DESARROLLO DE OBESIDAD Y LA DIABETES TIPO 2 (DT2). EL SUCCINATO, UN METABOLITO DEL CICLO DE KREBBS, ASÍ COMO SU RECEPTOR SUCNR1 , HAN SIDO IDENTIFICADOS RECIENTEMENTE COMO ELEMENTOS CLAVE EN LA RESPUESTA CELULAR A DIFERENTES SITUACIONES DE ESTRÉS COMO LA HIPOXIA O LA INFLAMACIÓN, AMBAS DESENCADENANTES DE LA DISFUNCIÓN METABÒLICA DEL TEJIDO ADIPOSO (TA) PROPIA DE LA OBESIDAD Y LA DT2. EL SUCCINATO SEÑALIZA TANTO A NIVEL INTRACELULAR, PROMOVIENDO CAMBIOS EPIGENÉTICOS, TRANSCRIPCIONALES Y POST-TRANSLACIONALES; ASÍ COMO EXTRACELULARMENTE, ACTIVANDO A TRAVÉS DE SU RECEPTOR RESPUESTAS INFLAMATORIAS EN CÉLULAS DEL SISTEMA INMUNE. EN ESTE CONTEXTO, LA MICROBIOTA INTESTINAL PODRÍA REPRESENTAR UNA FUENTE IMPORTANTE DE LOS NIVELES CIRCULANTES DE SUCCINATO YA QUE ÉSTE ES PRODUCIDO POR ALGUNAS BACTERIAS ESPECÍFICAS. HASTA LA FECHA, NO EXISTEN ESTUDIOS PREVIOS SOBRE EL POSSIBLE PAPEL QUE PODRÍA ESTAR JUGANDO EL SISTEMA SUCCINATO/SUCNR1 EN LA ETIOLOGÍA DE LA OBESIDAD Y LA DT2 EN HUMANOS. HIPÓTESIS: EL SISTEMA SUCCINATO/SUCNR1 PODRÍA SER UN ELEMENTO CLAVE EN LOS TRASTORNOS METABÓLICOS SUBYACENTES EN LA OBESIDAD Y LA DT2, PUDIENDO SER LA INTERACCIÓN FUNCIONAL ENTRE EL INTESTINO Y EL T A UN COMPONENTE ESENCIAL EN ESTE EJE. OBJETIVOS: EL OBJETIVO GENERAL DEL PRESENTE PROYECTO ES ESTUDIAR EL SISTEMA SUCCINATO/SUCNR1 EN EL TA EN EL CONTEXTO DE LA OBESIDAD Y LA DT2 EN HUMANOS. OBJETIVOS ESPECÍFICOS: (1) EVALUAR LOS NIVELES CIRCULANTES DE SUCCINATO COMO POSIBLE BIOMARCADOR DE DT2 Y SU RELACIÓN CON CAMBIOS EN LA COMPOSICIÓN Y FUNCIONALIDAD DE LA MICROBIOTA INTESTINAL EN 3 COHORTES CLÍNICAS BIEN CARACTERIZADAS (PAQUETE DE TRABAJO 1); (2) ANALIZAR LA CONTRIBUCIÓN RELATIVA DE SUCNR1 EN LA ETIOLOGÍA DE LA DISFUNCIÓN METABÓLICA (LOCAL Y SISTÉMICA) ASOCIADA A LA OBESIDAD EN MODELOS ANIMALES MEDIANTE LA SUPRESIÓN ESPECÍFICA DE LA EXPRESIÓN DE SUCNR1 EN ADIPOCITOS Y MACRÓFAGOS A TRAVÉS DE LA TECNOLOGIA CRE-LOXP (PAQUETE DE TRABAJO 2); (3) DEFINIR LOS MECANISMOS MOLECULARES IMPLICADOS EN LOS EFECTOS DEL SUCCINATO COMO SEÑAL METABÒLICA INTRA/EXTRACELULAR EN CÉLULAS MADRE DERIVADAS DE TA HUMANO (HASCS) Y MACRÓFAGOS. METODOLOGÍA: (PT1) NIVELES CIRCULANTES DE SUCCINATO EN (A) UN ESTUDIO TRANSVERSAL Y PROSPECTIVO EN LA COHORTE DI@BETES, (B) DOS ESTUDIÓS PROSPECTIVOS EN COHORTES INDEPENDIENTES DE PACIENTES DELGADOS Y OBESOS TRAS PÉRDIDA DE PESO POR INTERVENCIÓN DIETÉTICA O TRAS CIRUGÍA BARÍATRICA: EXPRESIÓN GÉNICA, FUNCIÓN MITOCONDRIAL, METAGENOMA DE LA MICROBIOTA INTESTINAL. (PT2) : GENERACIÓN DE RATONES KNOCKOUT ESPECÍFICOS PARA SUCNR1 EN ADIPOCITOS Y MACRÓFAGOS: ESTUDIOS METABÓLICOS, COMPOSICIÓN CORPORAL Y GASTO ENERGÉTICO, EXPRESIÓN GÉNICA, ANÁLISIS DEL KINOME; (PT3) METABOLISMO Y EFECTOS DEL SUCCINATO EN HASCS, ADIPOCITOS MADUROS Y MACRÓFAGOS DEPENDIENDO DEL FENOTIPO DEL DONANTE (DELGADO VS OBESO) : EPIGENÉTICA, RNA-SEQ, PERFIL METABÓLICO, PROLIFERACIÓN/DIFERENCIACIÓN, MIGRACIÓN, FAGOCITOSIS, SEÑALIZACIÓN CELULAR. NOVEDAD: LA IDENTIFICACIÓN DE NUEVOS BIOMARCADORES CON APLICACIÓN CLÍNICA ASÍ COMO EL CONOCIMIENTO DE LOS MECANISMOS MOLECULARES Y EL PAPEL DE LA MICROBIOTA INTESTINAL EN LA ETIOLOGÍA DE LA OBESIDAD Y LA DT2, ES CRUCIAL PARA EL DESARROLLO DE NUEVAS DIANAS TERAPÉUTICAS Y NUEVOS MÉTODOS DE TRATAMIENTO CONSIDERANDO EL MICROBIOMA INTESTINAL COMO ELEMENTO DEL PROCESO.</t>
  </si>
  <si>
    <t>AYUDAS PARA LA PROMOCION DE EMPLEO JOVEN E IMPLANTACION DE LA GARANTIA JUVENIL - PEJ2018-0337-C TECNICO ESPECIALISTA EN ANATOMIA PATOLOGICA PARA PLATAFORMA ESTUDIOS HISTOLOGICOS Y CITOLOGICOS IIPSV</t>
  </si>
  <si>
    <t>Obesity has reached epidemic proportions in Westernized cultures, and its comorbidities, most notably  Type 2 Diabetes (T2D), have become major public health concerns. Insulin resistance coupled with pancreatic β-cell failure are considered key features in the pathophysiology of T2D. Despite intensive
research the particular combination of cellular defects responsible for both, insulin secretion
impairment and failure of target tissues to respond adequately to insulin, are still unclear. In fact, to date no intervention has proven unequivocally capable of reversing the dysfunctions in T2D. In this context, it becomes essential to gain insight into the molecular pathogenesis of T2D looking for new forceful tools to fight this epidemic disease.</t>
  </si>
  <si>
    <t>PAPANDREOU, CHRISTOFOROS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</si>
</sst>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C0A]dddd\,\ d&quot; de &quot;mmmm&quot; de &quot;yyyy"/>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b/>
      <sz val="10"/>
      <name val="Arial"/>
      <family val="2"/>
    </font>
    <font>
      <b/>
      <sz val="1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rgb="FF006A8E"/>
      </left>
      <right style="hair">
        <color rgb="FF006A8E"/>
      </right>
      <top style="medium">
        <color rgb="FF006A8E"/>
      </top>
      <bottom style="hair">
        <color rgb="FF006A8E"/>
      </bottom>
    </border>
    <border>
      <left style="hair">
        <color rgb="FF006A8E"/>
      </left>
      <right style="hair">
        <color rgb="FF006A8E"/>
      </right>
      <top style="hair">
        <color rgb="FF006A8E"/>
      </top>
      <bottom style="hair">
        <color rgb="FF006A8E"/>
      </bottom>
    </border>
    <border>
      <left style="hair">
        <color rgb="FF006A8E"/>
      </left>
      <right style="hair">
        <color rgb="FF006A8E"/>
      </right>
      <top style="hair">
        <color rgb="FF006A8E"/>
      </top>
      <bottom style="medium">
        <color rgb="FF006A8E"/>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3">
    <xf numFmtId="0" fontId="0" fillId="0" borderId="0" xfId="0" applyAlignment="1">
      <alignment/>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Alignment="1">
      <alignment vertical="center"/>
    </xf>
    <xf numFmtId="0" fontId="0" fillId="0" borderId="12" xfId="0" applyFont="1" applyFill="1" applyBorder="1" applyAlignment="1">
      <alignment vertical="center" wrapText="1"/>
    </xf>
    <xf numFmtId="14" fontId="0" fillId="0" borderId="0" xfId="0" applyNumberFormat="1" applyAlignment="1">
      <alignment vertical="center"/>
    </xf>
    <xf numFmtId="0" fontId="0" fillId="0" borderId="0" xfId="0"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19" fillId="2" borderId="0" xfId="0" applyFont="1" applyFill="1" applyAlignment="1">
      <alignment vertical="center"/>
    </xf>
    <xf numFmtId="0" fontId="20" fillId="2" borderId="0" xfId="0" applyFont="1" applyFill="1" applyAlignment="1">
      <alignmen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15</xdr:col>
      <xdr:colOff>762000</xdr:colOff>
      <xdr:row>0</xdr:row>
      <xdr:rowOff>1724025</xdr:rowOff>
    </xdr:to>
    <xdr:grpSp>
      <xdr:nvGrpSpPr>
        <xdr:cNvPr id="1" name="Grupo 1"/>
        <xdr:cNvGrpSpPr>
          <a:grpSpLocks/>
        </xdr:cNvGrpSpPr>
      </xdr:nvGrpSpPr>
      <xdr:grpSpPr>
        <a:xfrm>
          <a:off x="6324600" y="0"/>
          <a:ext cx="18354675" cy="1724025"/>
          <a:chOff x="185057" y="0"/>
          <a:chExt cx="18890256" cy="1730829"/>
        </a:xfrm>
        <a:solidFill>
          <a:srgbClr val="FFFFFF"/>
        </a:solidFill>
      </xdr:grpSpPr>
      <xdr:pic>
        <xdr:nvPicPr>
          <xdr:cNvPr id="2" name="Imagen 2"/>
          <xdr:cNvPicPr preferRelativeResize="1">
            <a:picLocks noChangeAspect="1"/>
          </xdr:cNvPicPr>
        </xdr:nvPicPr>
        <xdr:blipFill>
          <a:blip r:embed="rId1"/>
          <a:stretch>
            <a:fillRect/>
          </a:stretch>
        </xdr:blipFill>
        <xdr:spPr>
          <a:xfrm>
            <a:off x="185057" y="174381"/>
            <a:ext cx="3201898" cy="1512312"/>
          </a:xfrm>
          <a:prstGeom prst="rect">
            <a:avLst/>
          </a:prstGeom>
          <a:noFill/>
          <a:ln w="9525" cmpd="sng">
            <a:noFill/>
          </a:ln>
        </xdr:spPr>
      </xdr:pic>
      <xdr:pic>
        <xdr:nvPicPr>
          <xdr:cNvPr id="3" name="Imagen 3"/>
          <xdr:cNvPicPr preferRelativeResize="1">
            <a:picLocks noChangeAspect="1"/>
          </xdr:cNvPicPr>
        </xdr:nvPicPr>
        <xdr:blipFill>
          <a:blip r:embed="rId2"/>
          <a:stretch>
            <a:fillRect/>
          </a:stretch>
        </xdr:blipFill>
        <xdr:spPr>
          <a:xfrm>
            <a:off x="4713996" y="217652"/>
            <a:ext cx="2110986" cy="1403702"/>
          </a:xfrm>
          <a:prstGeom prst="rect">
            <a:avLst/>
          </a:prstGeom>
          <a:noFill/>
          <a:ln w="9525" cmpd="sng">
            <a:noFill/>
          </a:ln>
        </xdr:spPr>
      </xdr:pic>
      <xdr:pic>
        <xdr:nvPicPr>
          <xdr:cNvPr id="4" name="Imagen 4"/>
          <xdr:cNvPicPr preferRelativeResize="1">
            <a:picLocks noChangeAspect="1"/>
          </xdr:cNvPicPr>
        </xdr:nvPicPr>
        <xdr:blipFill>
          <a:blip r:embed="rId3"/>
          <a:stretch>
            <a:fillRect/>
          </a:stretch>
        </xdr:blipFill>
        <xdr:spPr>
          <a:xfrm>
            <a:off x="10470801" y="239287"/>
            <a:ext cx="7022453" cy="1360864"/>
          </a:xfrm>
          <a:prstGeom prst="rect">
            <a:avLst/>
          </a:prstGeom>
          <a:noFill/>
          <a:ln w="9525" cmpd="sng">
            <a:noFill/>
          </a:ln>
        </xdr:spPr>
      </xdr:pic>
      <xdr:pic>
        <xdr:nvPicPr>
          <xdr:cNvPr id="5" name="Imagen 5"/>
          <xdr:cNvPicPr preferRelativeResize="1">
            <a:picLocks noChangeAspect="1"/>
          </xdr:cNvPicPr>
        </xdr:nvPicPr>
        <xdr:blipFill>
          <a:blip r:embed="rId4"/>
          <a:srcRect l="29750" r="30885" b="7575"/>
          <a:stretch>
            <a:fillRect/>
          </a:stretch>
        </xdr:blipFill>
        <xdr:spPr>
          <a:xfrm>
            <a:off x="17625486" y="0"/>
            <a:ext cx="1449827" cy="173082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581025</xdr:colOff>
      <xdr:row>0</xdr:row>
      <xdr:rowOff>1400175</xdr:rowOff>
    </xdr:to>
    <xdr:grpSp>
      <xdr:nvGrpSpPr>
        <xdr:cNvPr id="1" name="Grupo 1"/>
        <xdr:cNvGrpSpPr>
          <a:grpSpLocks/>
        </xdr:cNvGrpSpPr>
      </xdr:nvGrpSpPr>
      <xdr:grpSpPr>
        <a:xfrm>
          <a:off x="0" y="0"/>
          <a:ext cx="17878425" cy="1400175"/>
          <a:chOff x="80683" y="134470"/>
          <a:chExt cx="18508851" cy="1404000"/>
        </a:xfrm>
        <a:solidFill>
          <a:srgbClr val="FFFFFF"/>
        </a:solidFill>
      </xdr:grpSpPr>
      <xdr:pic>
        <xdr:nvPicPr>
          <xdr:cNvPr id="2" name="Imagen 2"/>
          <xdr:cNvPicPr preferRelativeResize="1">
            <a:picLocks noChangeAspect="1"/>
          </xdr:cNvPicPr>
        </xdr:nvPicPr>
        <xdr:blipFill>
          <a:blip r:embed="rId1"/>
          <a:stretch>
            <a:fillRect/>
          </a:stretch>
        </xdr:blipFill>
        <xdr:spPr>
          <a:xfrm>
            <a:off x="80683" y="134470"/>
            <a:ext cx="2979925" cy="1404000"/>
          </a:xfrm>
          <a:prstGeom prst="rect">
            <a:avLst/>
          </a:prstGeom>
          <a:noFill/>
          <a:ln w="9525" cmpd="sng">
            <a:noFill/>
          </a:ln>
        </xdr:spPr>
      </xdr:pic>
      <xdr:pic>
        <xdr:nvPicPr>
          <xdr:cNvPr id="3" name="Imagen 3"/>
          <xdr:cNvPicPr preferRelativeResize="1">
            <a:picLocks noChangeAspect="1"/>
          </xdr:cNvPicPr>
        </xdr:nvPicPr>
        <xdr:blipFill>
          <a:blip r:embed="rId2"/>
          <a:stretch>
            <a:fillRect/>
          </a:stretch>
        </xdr:blipFill>
        <xdr:spPr>
          <a:xfrm>
            <a:off x="4712523" y="391753"/>
            <a:ext cx="3627735" cy="971919"/>
          </a:xfrm>
          <a:prstGeom prst="rect">
            <a:avLst/>
          </a:prstGeom>
          <a:noFill/>
          <a:ln w="9525" cmpd="sng">
            <a:noFill/>
          </a:ln>
        </xdr:spPr>
      </xdr:pic>
      <xdr:pic>
        <xdr:nvPicPr>
          <xdr:cNvPr id="4" name="Imagen 4"/>
          <xdr:cNvPicPr preferRelativeResize="1">
            <a:picLocks noChangeAspect="1"/>
          </xdr:cNvPicPr>
        </xdr:nvPicPr>
        <xdr:blipFill>
          <a:blip r:embed="rId3"/>
          <a:stretch>
            <a:fillRect/>
          </a:stretch>
        </xdr:blipFill>
        <xdr:spPr>
          <a:xfrm>
            <a:off x="15785443" y="375607"/>
            <a:ext cx="2804091" cy="954369"/>
          </a:xfrm>
          <a:prstGeom prst="rect">
            <a:avLst/>
          </a:prstGeom>
          <a:noFill/>
          <a:ln w="9525" cmpd="sng">
            <a:noFill/>
          </a:ln>
        </xdr:spPr>
      </xdr:pic>
      <xdr:pic>
        <xdr:nvPicPr>
          <xdr:cNvPr id="5" name="Imagen 5"/>
          <xdr:cNvPicPr preferRelativeResize="1">
            <a:picLocks noChangeAspect="1"/>
          </xdr:cNvPicPr>
        </xdr:nvPicPr>
        <xdr:blipFill>
          <a:blip r:embed="rId4"/>
          <a:stretch>
            <a:fillRect/>
          </a:stretch>
        </xdr:blipFill>
        <xdr:spPr>
          <a:xfrm>
            <a:off x="12444595" y="389647"/>
            <a:ext cx="3225167" cy="92699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I72"/>
  <sheetViews>
    <sheetView zoomScale="85" zoomScaleNormal="85" zoomScalePageLayoutView="0" workbookViewId="0" topLeftCell="C1">
      <selection activeCell="D21" sqref="D21"/>
    </sheetView>
  </sheetViews>
  <sheetFormatPr defaultColWidth="11.421875" defaultRowHeight="12.75"/>
  <cols>
    <col min="1" max="1" width="11.57421875" style="4" customWidth="1"/>
    <col min="2" max="2" width="17.00390625" style="4" customWidth="1"/>
    <col min="3" max="3" width="27.421875" style="4" customWidth="1"/>
    <col min="4" max="4" width="38.8515625" style="4" customWidth="1"/>
    <col min="5" max="6" width="79.00390625" style="4" customWidth="1"/>
    <col min="7" max="7" width="12.140625" style="4" customWidth="1"/>
    <col min="8" max="8" width="12.7109375" style="4" customWidth="1"/>
    <col min="9" max="16384" width="11.57421875" style="4" customWidth="1"/>
  </cols>
  <sheetData>
    <row r="1" ht="148.5" customHeight="1"/>
    <row r="2" spans="1:9" s="11" customFormat="1" ht="14.25" thickBot="1">
      <c r="A2" s="11" t="s">
        <v>0</v>
      </c>
      <c r="B2" s="11" t="s">
        <v>268</v>
      </c>
      <c r="C2" s="11" t="s">
        <v>269</v>
      </c>
      <c r="D2" s="11" t="s">
        <v>270</v>
      </c>
      <c r="E2" s="11" t="s">
        <v>271</v>
      </c>
      <c r="F2" s="11" t="s">
        <v>272</v>
      </c>
      <c r="G2" s="11" t="s">
        <v>1</v>
      </c>
      <c r="H2" s="11" t="s">
        <v>2</v>
      </c>
      <c r="I2" s="11" t="s">
        <v>3</v>
      </c>
    </row>
    <row r="3" spans="1:9" ht="12.75">
      <c r="A3" s="4" t="s">
        <v>102</v>
      </c>
      <c r="B3" s="4" t="str">
        <f aca="true" t="shared" si="0" ref="B3:B34">MID(E3,1,11)</f>
        <v>BAE15/00063</v>
      </c>
      <c r="C3" s="4" t="s">
        <v>11</v>
      </c>
      <c r="D3" s="4" t="s">
        <v>5</v>
      </c>
      <c r="E3" s="4" t="s">
        <v>103</v>
      </c>
      <c r="F3" s="1" t="s">
        <v>293</v>
      </c>
      <c r="G3" s="6">
        <v>42826</v>
      </c>
      <c r="H3" s="6">
        <v>43921</v>
      </c>
      <c r="I3" s="4">
        <v>7000</v>
      </c>
    </row>
    <row r="4" spans="1:9" ht="12.75">
      <c r="A4" s="4" t="s">
        <v>119</v>
      </c>
      <c r="B4" s="4" t="str">
        <f t="shared" si="0"/>
        <v>CB15/00190:</v>
      </c>
      <c r="C4" s="4" t="s">
        <v>11</v>
      </c>
      <c r="D4" s="4" t="s">
        <v>6</v>
      </c>
      <c r="E4" s="4" t="s">
        <v>120</v>
      </c>
      <c r="F4" s="2" t="s">
        <v>298</v>
      </c>
      <c r="G4" s="6">
        <v>42826</v>
      </c>
      <c r="H4" s="6">
        <v>43921</v>
      </c>
      <c r="I4" s="4">
        <v>65000</v>
      </c>
    </row>
    <row r="5" spans="1:9" ht="12.75">
      <c r="A5" s="4" t="s">
        <v>80</v>
      </c>
      <c r="B5" s="4" t="str">
        <f t="shared" si="0"/>
        <v>CD14/00275 </v>
      </c>
      <c r="C5" s="4" t="s">
        <v>11</v>
      </c>
      <c r="D5" s="4" t="s">
        <v>81</v>
      </c>
      <c r="E5" s="4" t="s">
        <v>82</v>
      </c>
      <c r="F5" s="2" t="s">
        <v>290</v>
      </c>
      <c r="G5" s="6">
        <v>42826</v>
      </c>
      <c r="H5" s="6">
        <v>43921</v>
      </c>
      <c r="I5" s="4">
        <v>86598</v>
      </c>
    </row>
    <row r="6" spans="1:9" ht="12.75">
      <c r="A6" s="4" t="s">
        <v>129</v>
      </c>
      <c r="B6" s="4" t="str">
        <f t="shared" si="0"/>
        <v>CD15/00173 </v>
      </c>
      <c r="C6" s="4" t="s">
        <v>11</v>
      </c>
      <c r="D6" s="4" t="s">
        <v>101</v>
      </c>
      <c r="E6" s="4" t="s">
        <v>130</v>
      </c>
      <c r="F6" s="2" t="s">
        <v>289</v>
      </c>
      <c r="G6" s="6">
        <v>42826</v>
      </c>
      <c r="H6" s="6">
        <v>43921</v>
      </c>
      <c r="I6" s="4">
        <v>80598</v>
      </c>
    </row>
    <row r="7" spans="1:9" ht="12.75">
      <c r="A7" s="4" t="s">
        <v>240</v>
      </c>
      <c r="B7" s="4" t="str">
        <f t="shared" si="0"/>
        <v>CD19/00243 </v>
      </c>
      <c r="C7" s="4" t="s">
        <v>11</v>
      </c>
      <c r="D7" s="4" t="s">
        <v>241</v>
      </c>
      <c r="E7" s="4" t="s">
        <v>242</v>
      </c>
      <c r="F7" s="3" t="s">
        <v>290</v>
      </c>
      <c r="G7" s="6">
        <v>42826</v>
      </c>
      <c r="H7" s="6">
        <v>43921</v>
      </c>
      <c r="I7" s="4">
        <v>106873.56</v>
      </c>
    </row>
    <row r="8" spans="1:9" ht="12.75">
      <c r="A8" s="4" t="s">
        <v>46</v>
      </c>
      <c r="B8" s="4" t="str">
        <f t="shared" si="0"/>
        <v>CM13/00130 </v>
      </c>
      <c r="C8" s="4" t="s">
        <v>11</v>
      </c>
      <c r="D8" s="4" t="s">
        <v>12</v>
      </c>
      <c r="E8" s="4" t="s">
        <v>47</v>
      </c>
      <c r="F8" s="3" t="s">
        <v>313</v>
      </c>
      <c r="G8" s="6">
        <v>42826</v>
      </c>
      <c r="H8" s="6">
        <v>43921</v>
      </c>
      <c r="I8" s="4">
        <v>53732</v>
      </c>
    </row>
    <row r="9" spans="1:9" ht="12.75">
      <c r="A9" s="4" t="s">
        <v>211</v>
      </c>
      <c r="B9" s="4" t="str">
        <f t="shared" si="0"/>
        <v>CM18/00029 </v>
      </c>
      <c r="C9" s="4" t="s">
        <v>11</v>
      </c>
      <c r="D9" s="4" t="s">
        <v>212</v>
      </c>
      <c r="E9" s="4" t="s">
        <v>213</v>
      </c>
      <c r="F9" s="3" t="s">
        <v>313</v>
      </c>
      <c r="G9" s="6">
        <v>42826</v>
      </c>
      <c r="H9" s="6">
        <v>43921</v>
      </c>
      <c r="I9" s="4">
        <v>53732</v>
      </c>
    </row>
    <row r="10" spans="1:9" ht="12.75">
      <c r="A10" s="4" t="s">
        <v>250</v>
      </c>
      <c r="B10" s="4" t="str">
        <f t="shared" si="0"/>
        <v>CP19/00146 </v>
      </c>
      <c r="C10" s="4" t="s">
        <v>11</v>
      </c>
      <c r="D10" s="4" t="s">
        <v>164</v>
      </c>
      <c r="E10" s="4" t="s">
        <v>251</v>
      </c>
      <c r="F10" s="3" t="s">
        <v>314</v>
      </c>
      <c r="G10" s="6">
        <v>42826</v>
      </c>
      <c r="H10" s="6">
        <v>43921</v>
      </c>
      <c r="I10" s="4">
        <v>308515</v>
      </c>
    </row>
    <row r="11" spans="1:9" ht="12.75">
      <c r="A11" s="4" t="s">
        <v>246</v>
      </c>
      <c r="B11" s="4" t="str">
        <f t="shared" si="0"/>
        <v>CP19/00189 </v>
      </c>
      <c r="C11" s="4" t="s">
        <v>11</v>
      </c>
      <c r="D11" s="12" t="s">
        <v>357</v>
      </c>
      <c r="E11" s="4" t="s">
        <v>247</v>
      </c>
      <c r="F11" s="3" t="s">
        <v>314</v>
      </c>
      <c r="G11" s="6">
        <v>42826</v>
      </c>
      <c r="H11" s="6">
        <v>43921</v>
      </c>
      <c r="I11" s="4">
        <v>308515</v>
      </c>
    </row>
    <row r="12" spans="1:9" ht="12.75">
      <c r="A12" s="4" t="s">
        <v>159</v>
      </c>
      <c r="B12" s="4" t="str">
        <f t="shared" si="0"/>
        <v>CPII 16/000</v>
      </c>
      <c r="C12" s="4" t="s">
        <v>11</v>
      </c>
      <c r="D12" s="4" t="s">
        <v>8</v>
      </c>
      <c r="E12" s="4" t="s">
        <v>160</v>
      </c>
      <c r="F12" s="3" t="s">
        <v>314</v>
      </c>
      <c r="G12" s="6">
        <v>42826</v>
      </c>
      <c r="H12" s="6">
        <v>43921</v>
      </c>
      <c r="I12" s="4">
        <v>193000</v>
      </c>
    </row>
    <row r="13" spans="1:9" ht="12.75">
      <c r="A13" s="4" t="s">
        <v>243</v>
      </c>
      <c r="B13" s="4" t="str">
        <f t="shared" si="0"/>
        <v>CPII19/0001</v>
      </c>
      <c r="C13" s="4" t="s">
        <v>11</v>
      </c>
      <c r="D13" s="4" t="s">
        <v>244</v>
      </c>
      <c r="E13" s="4" t="s">
        <v>245</v>
      </c>
      <c r="F13" s="3" t="s">
        <v>314</v>
      </c>
      <c r="G13" s="6">
        <v>42826</v>
      </c>
      <c r="H13" s="6">
        <v>43921</v>
      </c>
      <c r="I13" s="4">
        <v>179010</v>
      </c>
    </row>
    <row r="14" spans="1:9" ht="12.75">
      <c r="A14" s="4" t="s">
        <v>264</v>
      </c>
      <c r="B14" s="4" t="str">
        <f t="shared" si="0"/>
        <v>DTS19/00040</v>
      </c>
      <c r="C14" s="4" t="s">
        <v>11</v>
      </c>
      <c r="D14" s="4" t="s">
        <v>8</v>
      </c>
      <c r="E14" s="4" t="s">
        <v>265</v>
      </c>
      <c r="F14" s="3"/>
      <c r="G14" s="6">
        <v>42826</v>
      </c>
      <c r="H14" s="6">
        <v>43921</v>
      </c>
      <c r="I14" s="4">
        <v>115500</v>
      </c>
    </row>
    <row r="15" spans="1:9" ht="12.75">
      <c r="A15" s="4" t="s">
        <v>177</v>
      </c>
      <c r="B15" s="4" t="str">
        <f t="shared" si="0"/>
        <v>FI17/00255 </v>
      </c>
      <c r="C15" s="4" t="s">
        <v>11</v>
      </c>
      <c r="D15" s="4" t="s">
        <v>178</v>
      </c>
      <c r="E15" s="4" t="s">
        <v>179</v>
      </c>
      <c r="F15" s="2" t="s">
        <v>312</v>
      </c>
      <c r="G15" s="6">
        <v>42826</v>
      </c>
      <c r="H15" s="6">
        <v>43921</v>
      </c>
      <c r="I15" s="4">
        <v>82400</v>
      </c>
    </row>
    <row r="16" spans="1:9" ht="12.75">
      <c r="A16" s="4" t="s">
        <v>208</v>
      </c>
      <c r="B16" s="4" t="str">
        <f t="shared" si="0"/>
        <v>FI18/00151 </v>
      </c>
      <c r="C16" s="4" t="s">
        <v>11</v>
      </c>
      <c r="D16" s="4" t="s">
        <v>209</v>
      </c>
      <c r="E16" s="4" t="s">
        <v>210</v>
      </c>
      <c r="F16" s="2" t="s">
        <v>312</v>
      </c>
      <c r="G16" s="6">
        <v>42826</v>
      </c>
      <c r="H16" s="6">
        <v>43921</v>
      </c>
      <c r="I16" s="4">
        <v>82400</v>
      </c>
    </row>
    <row r="17" spans="1:9" ht="12.75">
      <c r="A17" s="4" t="s">
        <v>237</v>
      </c>
      <c r="B17" s="4" t="str">
        <f t="shared" si="0"/>
        <v>FI19/00097 </v>
      </c>
      <c r="C17" s="4" t="s">
        <v>11</v>
      </c>
      <c r="D17" s="4" t="s">
        <v>238</v>
      </c>
      <c r="E17" s="4" t="s">
        <v>239</v>
      </c>
      <c r="F17" s="2" t="s">
        <v>312</v>
      </c>
      <c r="G17" s="6">
        <v>42826</v>
      </c>
      <c r="H17" s="6">
        <v>43921</v>
      </c>
      <c r="I17" s="4">
        <v>103428.48</v>
      </c>
    </row>
    <row r="18" spans="1:9" ht="12.75">
      <c r="A18" s="4" t="s">
        <v>234</v>
      </c>
      <c r="B18" s="4" t="str">
        <f t="shared" si="0"/>
        <v>FI19/00257 </v>
      </c>
      <c r="C18" s="4" t="s">
        <v>11</v>
      </c>
      <c r="D18" s="4" t="s">
        <v>235</v>
      </c>
      <c r="E18" s="4" t="s">
        <v>236</v>
      </c>
      <c r="F18" s="2" t="s">
        <v>312</v>
      </c>
      <c r="G18" s="6">
        <v>42826</v>
      </c>
      <c r="H18" s="6">
        <v>43921</v>
      </c>
      <c r="I18" s="4">
        <v>103428.48</v>
      </c>
    </row>
    <row r="19" spans="1:9" ht="24" customHeight="1">
      <c r="A19" s="4" t="s">
        <v>67</v>
      </c>
      <c r="B19" s="4" t="str">
        <f t="shared" si="0"/>
        <v>INT13/00087</v>
      </c>
      <c r="C19" s="4" t="s">
        <v>11</v>
      </c>
      <c r="D19" s="4" t="s">
        <v>22</v>
      </c>
      <c r="E19" s="4" t="s">
        <v>68</v>
      </c>
      <c r="F19" s="2" t="s">
        <v>287</v>
      </c>
      <c r="G19" s="6">
        <v>42826</v>
      </c>
      <c r="H19" s="6">
        <v>43921</v>
      </c>
      <c r="I19" s="4">
        <v>30000</v>
      </c>
    </row>
    <row r="20" spans="1:9" ht="24" customHeight="1">
      <c r="A20" s="4" t="s">
        <v>107</v>
      </c>
      <c r="B20" s="4" t="str">
        <f t="shared" si="0"/>
        <v>INT15/00209</v>
      </c>
      <c r="C20" s="4" t="s">
        <v>11</v>
      </c>
      <c r="D20" s="4" t="s">
        <v>22</v>
      </c>
      <c r="E20" s="4" t="s">
        <v>108</v>
      </c>
      <c r="F20" s="2" t="s">
        <v>287</v>
      </c>
      <c r="G20" s="6">
        <v>42826</v>
      </c>
      <c r="H20" s="6">
        <v>43921</v>
      </c>
      <c r="I20" s="4">
        <v>30000</v>
      </c>
    </row>
    <row r="21" spans="1:9" ht="24" customHeight="1">
      <c r="A21" s="4" t="s">
        <v>109</v>
      </c>
      <c r="B21" s="4" t="str">
        <f t="shared" si="0"/>
        <v>INT15/00226</v>
      </c>
      <c r="C21" s="4" t="s">
        <v>11</v>
      </c>
      <c r="D21" s="4" t="s">
        <v>19</v>
      </c>
      <c r="E21" s="4" t="s">
        <v>110</v>
      </c>
      <c r="F21" s="2" t="s">
        <v>287</v>
      </c>
      <c r="G21" s="6">
        <v>42826</v>
      </c>
      <c r="H21" s="6">
        <v>43921</v>
      </c>
      <c r="I21" s="4">
        <v>30000</v>
      </c>
    </row>
    <row r="22" spans="1:9" ht="12.75">
      <c r="A22" s="4" t="s">
        <v>266</v>
      </c>
      <c r="B22" s="4" t="str">
        <f t="shared" si="0"/>
        <v>MV19/00040 </v>
      </c>
      <c r="C22" s="4" t="s">
        <v>11</v>
      </c>
      <c r="D22" s="4" t="s">
        <v>178</v>
      </c>
      <c r="E22" s="4" t="s">
        <v>267</v>
      </c>
      <c r="F22" s="4" t="s">
        <v>267</v>
      </c>
      <c r="G22" s="6">
        <v>42826</v>
      </c>
      <c r="H22" s="6">
        <v>43921</v>
      </c>
      <c r="I22" s="4">
        <v>10465</v>
      </c>
    </row>
    <row r="23" spans="1:9" ht="330">
      <c r="A23" s="4" t="s">
        <v>58</v>
      </c>
      <c r="B23" s="4" t="str">
        <f t="shared" si="0"/>
        <v>PI13/00152 </v>
      </c>
      <c r="C23" s="4" t="s">
        <v>11</v>
      </c>
      <c r="D23" s="4" t="s">
        <v>59</v>
      </c>
      <c r="E23" s="4" t="s">
        <v>60</v>
      </c>
      <c r="F23" s="2" t="s">
        <v>284</v>
      </c>
      <c r="G23" s="6">
        <v>42826</v>
      </c>
      <c r="H23" s="6">
        <v>43921</v>
      </c>
      <c r="I23" s="4">
        <v>105270</v>
      </c>
    </row>
    <row r="24" spans="1:9" ht="342.75">
      <c r="A24" s="4" t="s">
        <v>48</v>
      </c>
      <c r="B24" s="4" t="str">
        <f t="shared" si="0"/>
        <v>PI13/00462 </v>
      </c>
      <c r="C24" s="4" t="s">
        <v>11</v>
      </c>
      <c r="D24" s="4" t="s">
        <v>20</v>
      </c>
      <c r="E24" s="4" t="s">
        <v>49</v>
      </c>
      <c r="F24" s="2" t="s">
        <v>279</v>
      </c>
      <c r="G24" s="6">
        <v>42826</v>
      </c>
      <c r="H24" s="6">
        <v>43921</v>
      </c>
      <c r="I24" s="4">
        <v>159417.5</v>
      </c>
    </row>
    <row r="25" spans="1:9" ht="369">
      <c r="A25" s="4" t="s">
        <v>56</v>
      </c>
      <c r="B25" s="4" t="str">
        <f t="shared" si="0"/>
        <v>PI13/00468 </v>
      </c>
      <c r="C25" s="4" t="s">
        <v>11</v>
      </c>
      <c r="D25" s="4" t="s">
        <v>28</v>
      </c>
      <c r="E25" s="4" t="s">
        <v>57</v>
      </c>
      <c r="F25" s="2" t="s">
        <v>283</v>
      </c>
      <c r="G25" s="6">
        <v>42826</v>
      </c>
      <c r="H25" s="6">
        <v>43921</v>
      </c>
      <c r="I25" s="4">
        <v>65763.5</v>
      </c>
    </row>
    <row r="26" spans="1:9" ht="290.25">
      <c r="A26" s="4" t="s">
        <v>50</v>
      </c>
      <c r="B26" s="4" t="str">
        <f t="shared" si="0"/>
        <v>PI13/00796 </v>
      </c>
      <c r="C26" s="4" t="s">
        <v>11</v>
      </c>
      <c r="D26" s="4" t="s">
        <v>19</v>
      </c>
      <c r="E26" s="4" t="s">
        <v>51</v>
      </c>
      <c r="F26" s="2" t="s">
        <v>280</v>
      </c>
      <c r="G26" s="6">
        <v>42826</v>
      </c>
      <c r="H26" s="6">
        <v>43921</v>
      </c>
      <c r="I26" s="4">
        <v>112227.5</v>
      </c>
    </row>
    <row r="27" spans="1:9" ht="356.25">
      <c r="A27" s="4" t="s">
        <v>54</v>
      </c>
      <c r="B27" s="4" t="str">
        <f t="shared" si="0"/>
        <v>PI13/02011 </v>
      </c>
      <c r="C27" s="4" t="s">
        <v>11</v>
      </c>
      <c r="D27" s="4" t="s">
        <v>5</v>
      </c>
      <c r="E27" s="4" t="s">
        <v>55</v>
      </c>
      <c r="F27" s="2" t="s">
        <v>282</v>
      </c>
      <c r="G27" s="6">
        <v>42826</v>
      </c>
      <c r="H27" s="6">
        <v>43921</v>
      </c>
      <c r="I27" s="4">
        <v>73931</v>
      </c>
    </row>
    <row r="28" spans="1:9" ht="342.75">
      <c r="A28" s="4" t="s">
        <v>61</v>
      </c>
      <c r="B28" s="4" t="str">
        <f t="shared" si="0"/>
        <v>PI13/02500 </v>
      </c>
      <c r="C28" s="4" t="s">
        <v>11</v>
      </c>
      <c r="D28" s="4" t="s">
        <v>25</v>
      </c>
      <c r="E28" s="4" t="s">
        <v>62</v>
      </c>
      <c r="F28" s="2" t="s">
        <v>285</v>
      </c>
      <c r="G28" s="6">
        <v>42826</v>
      </c>
      <c r="H28" s="6">
        <v>43921</v>
      </c>
      <c r="I28" s="4">
        <v>84458</v>
      </c>
    </row>
    <row r="29" spans="1:9" ht="369">
      <c r="A29" s="4" t="s">
        <v>52</v>
      </c>
      <c r="B29" s="4" t="str">
        <f t="shared" si="0"/>
        <v>PI13/02501 </v>
      </c>
      <c r="C29" s="4" t="s">
        <v>11</v>
      </c>
      <c r="D29" s="4" t="s">
        <v>9</v>
      </c>
      <c r="E29" s="4" t="s">
        <v>53</v>
      </c>
      <c r="F29" s="2" t="s">
        <v>281</v>
      </c>
      <c r="G29" s="6">
        <v>42826</v>
      </c>
      <c r="H29" s="6">
        <v>43921</v>
      </c>
      <c r="I29" s="4">
        <v>36602.5</v>
      </c>
    </row>
    <row r="30" spans="1:9" ht="264">
      <c r="A30" s="4" t="s">
        <v>69</v>
      </c>
      <c r="B30" s="4" t="str">
        <f t="shared" si="0"/>
        <v>PI13/02557 </v>
      </c>
      <c r="C30" s="4" t="s">
        <v>11</v>
      </c>
      <c r="D30" s="4" t="s">
        <v>29</v>
      </c>
      <c r="E30" s="4" t="s">
        <v>70</v>
      </c>
      <c r="F30" s="2" t="s">
        <v>288</v>
      </c>
      <c r="G30" s="6">
        <v>42826</v>
      </c>
      <c r="H30" s="6">
        <v>43921</v>
      </c>
      <c r="I30" s="4">
        <v>48581.5</v>
      </c>
    </row>
    <row r="31" spans="1:9" ht="409.5">
      <c r="A31" s="4" t="s">
        <v>85</v>
      </c>
      <c r="B31" s="4" t="str">
        <f t="shared" si="0"/>
        <v>PI14/00228 </v>
      </c>
      <c r="C31" s="4" t="s">
        <v>11</v>
      </c>
      <c r="D31" s="4" t="s">
        <v>22</v>
      </c>
      <c r="E31" s="4" t="s">
        <v>86</v>
      </c>
      <c r="F31" s="2" t="s">
        <v>292</v>
      </c>
      <c r="G31" s="6">
        <v>42826</v>
      </c>
      <c r="H31" s="6">
        <v>43921</v>
      </c>
      <c r="I31" s="4">
        <v>196020</v>
      </c>
    </row>
    <row r="32" spans="1:9" ht="356.25">
      <c r="A32" s="4" t="s">
        <v>83</v>
      </c>
      <c r="B32" s="4" t="str">
        <f t="shared" si="0"/>
        <v>PI14/00465 </v>
      </c>
      <c r="C32" s="4" t="s">
        <v>11</v>
      </c>
      <c r="D32" s="4" t="s">
        <v>14</v>
      </c>
      <c r="E32" s="4" t="s">
        <v>84</v>
      </c>
      <c r="F32" s="2" t="s">
        <v>291</v>
      </c>
      <c r="G32" s="6">
        <v>42826</v>
      </c>
      <c r="H32" s="6">
        <v>43921</v>
      </c>
      <c r="I32" s="4">
        <v>111320</v>
      </c>
    </row>
    <row r="33" spans="1:9" ht="290.25">
      <c r="A33" s="4" t="s">
        <v>125</v>
      </c>
      <c r="B33" s="4" t="str">
        <f t="shared" si="0"/>
        <v>PI15/00143 </v>
      </c>
      <c r="C33" s="4" t="s">
        <v>11</v>
      </c>
      <c r="D33" s="4" t="s">
        <v>78</v>
      </c>
      <c r="E33" s="4" t="s">
        <v>126</v>
      </c>
      <c r="F33" s="2" t="s">
        <v>301</v>
      </c>
      <c r="G33" s="6">
        <v>42826</v>
      </c>
      <c r="H33" s="6">
        <v>43921</v>
      </c>
      <c r="I33" s="4">
        <v>159115</v>
      </c>
    </row>
    <row r="34" spans="1:9" ht="316.5">
      <c r="A34" s="4" t="s">
        <v>123</v>
      </c>
      <c r="B34" s="4" t="str">
        <f t="shared" si="0"/>
        <v>PI15/00285 </v>
      </c>
      <c r="C34" s="4" t="s">
        <v>11</v>
      </c>
      <c r="D34" s="4" t="s">
        <v>13</v>
      </c>
      <c r="E34" s="4" t="s">
        <v>124</v>
      </c>
      <c r="F34" s="2" t="s">
        <v>300</v>
      </c>
      <c r="G34" s="6">
        <v>42826</v>
      </c>
      <c r="H34" s="6">
        <v>43921</v>
      </c>
      <c r="I34" s="4">
        <v>147015</v>
      </c>
    </row>
    <row r="35" spans="1:9" ht="290.25">
      <c r="A35" s="4" t="s">
        <v>115</v>
      </c>
      <c r="B35" s="4" t="str">
        <f aca="true" t="shared" si="1" ref="B35:B68">MID(E35,1,11)</f>
        <v>PI15/00627 </v>
      </c>
      <c r="C35" s="4" t="s">
        <v>11</v>
      </c>
      <c r="D35" s="4" t="s">
        <v>21</v>
      </c>
      <c r="E35" s="4" t="s">
        <v>116</v>
      </c>
      <c r="F35" s="2" t="s">
        <v>296</v>
      </c>
      <c r="G35" s="6">
        <v>42826</v>
      </c>
      <c r="H35" s="6">
        <v>43921</v>
      </c>
      <c r="I35" s="4">
        <v>183315</v>
      </c>
    </row>
    <row r="36" spans="1:9" ht="356.25">
      <c r="A36" s="4" t="s">
        <v>117</v>
      </c>
      <c r="B36" s="4" t="str">
        <f t="shared" si="1"/>
        <v>PI15/00852 </v>
      </c>
      <c r="C36" s="4" t="s">
        <v>11</v>
      </c>
      <c r="D36" s="4" t="s">
        <v>6</v>
      </c>
      <c r="E36" s="4" t="s">
        <v>118</v>
      </c>
      <c r="F36" s="2" t="s">
        <v>297</v>
      </c>
      <c r="G36" s="6">
        <v>42826</v>
      </c>
      <c r="H36" s="6">
        <v>43921</v>
      </c>
      <c r="I36" s="4">
        <v>111320</v>
      </c>
    </row>
    <row r="37" spans="1:9" ht="330">
      <c r="A37" s="4" t="s">
        <v>127</v>
      </c>
      <c r="B37" s="4" t="str">
        <f t="shared" si="1"/>
        <v>PI15/00970 </v>
      </c>
      <c r="C37" s="4" t="s">
        <v>11</v>
      </c>
      <c r="D37" s="4" t="s">
        <v>23</v>
      </c>
      <c r="E37" s="4" t="s">
        <v>128</v>
      </c>
      <c r="F37" s="2" t="s">
        <v>302</v>
      </c>
      <c r="G37" s="6">
        <v>42826</v>
      </c>
      <c r="H37" s="6">
        <v>43921</v>
      </c>
      <c r="I37" s="4">
        <v>171820</v>
      </c>
    </row>
    <row r="38" spans="1:9" ht="224.25">
      <c r="A38" s="4" t="s">
        <v>121</v>
      </c>
      <c r="B38" s="4" t="str">
        <f t="shared" si="1"/>
        <v>PI15/01150 </v>
      </c>
      <c r="C38" s="4" t="s">
        <v>11</v>
      </c>
      <c r="D38" s="4" t="s">
        <v>4</v>
      </c>
      <c r="E38" s="4" t="s">
        <v>122</v>
      </c>
      <c r="F38" s="2" t="s">
        <v>299</v>
      </c>
      <c r="G38" s="6">
        <v>42826</v>
      </c>
      <c r="H38" s="6">
        <v>43921</v>
      </c>
      <c r="I38" s="4">
        <v>26583.7</v>
      </c>
    </row>
    <row r="39" spans="1:9" ht="342.75">
      <c r="A39" s="4" t="s">
        <v>113</v>
      </c>
      <c r="B39" s="4" t="str">
        <f t="shared" si="1"/>
        <v>PI15/01562 </v>
      </c>
      <c r="C39" s="4" t="s">
        <v>11</v>
      </c>
      <c r="D39" s="4" t="s">
        <v>35</v>
      </c>
      <c r="E39" s="4" t="s">
        <v>114</v>
      </c>
      <c r="F39" s="2" t="s">
        <v>295</v>
      </c>
      <c r="G39" s="6">
        <v>42826</v>
      </c>
      <c r="H39" s="6">
        <v>43921</v>
      </c>
      <c r="I39" s="4">
        <v>159115</v>
      </c>
    </row>
    <row r="40" spans="1:9" ht="316.5">
      <c r="A40" s="4" t="s">
        <v>111</v>
      </c>
      <c r="B40" s="4" t="str">
        <f t="shared" si="1"/>
        <v>PI15/02047 </v>
      </c>
      <c r="C40" s="4" t="s">
        <v>11</v>
      </c>
      <c r="D40" s="4" t="s">
        <v>26</v>
      </c>
      <c r="E40" s="4" t="s">
        <v>112</v>
      </c>
      <c r="F40" s="2" t="s">
        <v>294</v>
      </c>
      <c r="G40" s="6">
        <v>42826</v>
      </c>
      <c r="H40" s="6">
        <v>43921</v>
      </c>
      <c r="I40" s="4">
        <v>74415</v>
      </c>
    </row>
    <row r="41" spans="1:9" ht="369">
      <c r="A41" s="4" t="s">
        <v>157</v>
      </c>
      <c r="B41" s="4" t="str">
        <f t="shared" si="1"/>
        <v>PI16/00486 </v>
      </c>
      <c r="C41" s="4" t="s">
        <v>11</v>
      </c>
      <c r="D41" s="4" t="s">
        <v>5</v>
      </c>
      <c r="E41" s="4" t="s">
        <v>158</v>
      </c>
      <c r="F41" s="2" t="s">
        <v>311</v>
      </c>
      <c r="G41" s="6">
        <v>42826</v>
      </c>
      <c r="H41" s="6">
        <v>43921</v>
      </c>
      <c r="I41" s="4">
        <v>50215</v>
      </c>
    </row>
    <row r="42" spans="1:9" ht="396">
      <c r="A42" s="4" t="s">
        <v>153</v>
      </c>
      <c r="B42" s="4" t="str">
        <f t="shared" si="1"/>
        <v>PI16/00491 </v>
      </c>
      <c r="C42" s="4" t="s">
        <v>11</v>
      </c>
      <c r="D42" s="4" t="s">
        <v>24</v>
      </c>
      <c r="E42" s="4" t="s">
        <v>154</v>
      </c>
      <c r="F42" s="2" t="s">
        <v>309</v>
      </c>
      <c r="G42" s="6">
        <v>42826</v>
      </c>
      <c r="H42" s="6">
        <v>43921</v>
      </c>
      <c r="I42" s="4">
        <v>38115</v>
      </c>
    </row>
    <row r="43" spans="1:9" ht="396">
      <c r="A43" s="4" t="s">
        <v>147</v>
      </c>
      <c r="B43" s="4" t="str">
        <f t="shared" si="1"/>
        <v>PI16/00498 </v>
      </c>
      <c r="C43" s="4" t="s">
        <v>11</v>
      </c>
      <c r="D43" s="4" t="s">
        <v>28</v>
      </c>
      <c r="E43" s="4" t="s">
        <v>148</v>
      </c>
      <c r="F43" s="2" t="s">
        <v>306</v>
      </c>
      <c r="G43" s="6">
        <v>42826</v>
      </c>
      <c r="H43" s="6">
        <v>43921</v>
      </c>
      <c r="I43" s="4">
        <v>86515</v>
      </c>
    </row>
    <row r="44" spans="1:9" ht="356.25">
      <c r="A44" s="4" t="s">
        <v>151</v>
      </c>
      <c r="B44" s="4" t="str">
        <f t="shared" si="1"/>
        <v>PI16/00501 </v>
      </c>
      <c r="C44" s="4" t="s">
        <v>11</v>
      </c>
      <c r="D44" s="4" t="s">
        <v>20</v>
      </c>
      <c r="E44" s="4" t="s">
        <v>152</v>
      </c>
      <c r="F44" s="2" t="s">
        <v>308</v>
      </c>
      <c r="G44" s="6">
        <v>42826</v>
      </c>
      <c r="H44" s="6">
        <v>43921</v>
      </c>
      <c r="I44" s="4">
        <v>146107.5</v>
      </c>
    </row>
    <row r="45" spans="1:9" ht="250.5">
      <c r="A45" s="4" t="s">
        <v>149</v>
      </c>
      <c r="B45" s="4" t="str">
        <f t="shared" si="1"/>
        <v>PI16/00503 </v>
      </c>
      <c r="C45" s="4" t="s">
        <v>11</v>
      </c>
      <c r="D45" s="4" t="s">
        <v>19</v>
      </c>
      <c r="E45" s="4" t="s">
        <v>150</v>
      </c>
      <c r="F45" s="2" t="s">
        <v>307</v>
      </c>
      <c r="G45" s="6">
        <v>42826</v>
      </c>
      <c r="H45" s="6">
        <v>43921</v>
      </c>
      <c r="I45" s="4">
        <v>110715</v>
      </c>
    </row>
    <row r="46" spans="1:9" ht="276.75">
      <c r="A46" s="4" t="s">
        <v>141</v>
      </c>
      <c r="B46" s="4" t="str">
        <f t="shared" si="1"/>
        <v>PI16/00504 </v>
      </c>
      <c r="C46" s="4" t="s">
        <v>11</v>
      </c>
      <c r="D46" s="4" t="s">
        <v>33</v>
      </c>
      <c r="E46" s="4" t="s">
        <v>142</v>
      </c>
      <c r="F46" s="2" t="s">
        <v>304</v>
      </c>
      <c r="G46" s="6">
        <v>42826</v>
      </c>
      <c r="H46" s="6">
        <v>43921</v>
      </c>
      <c r="I46" s="4">
        <v>65945</v>
      </c>
    </row>
    <row r="47" spans="1:9" ht="316.5">
      <c r="A47" s="4" t="s">
        <v>143</v>
      </c>
      <c r="B47" s="4" t="str">
        <f t="shared" si="1"/>
        <v>PI16/00506 </v>
      </c>
      <c r="C47" s="4" t="s">
        <v>11</v>
      </c>
      <c r="D47" s="4" t="s">
        <v>25</v>
      </c>
      <c r="E47" s="4" t="s">
        <v>144</v>
      </c>
      <c r="F47" s="2" t="s">
        <v>305</v>
      </c>
      <c r="G47" s="6">
        <v>42826</v>
      </c>
      <c r="H47" s="6">
        <v>43921</v>
      </c>
      <c r="I47" s="4">
        <v>91564.11</v>
      </c>
    </row>
    <row r="48" spans="1:9" ht="356.25">
      <c r="A48" s="4" t="s">
        <v>139</v>
      </c>
      <c r="B48" s="4" t="str">
        <f t="shared" si="1"/>
        <v>PI16/00507 </v>
      </c>
      <c r="C48" s="4" t="s">
        <v>11</v>
      </c>
      <c r="D48" s="4" t="s">
        <v>31</v>
      </c>
      <c r="E48" s="4" t="s">
        <v>140</v>
      </c>
      <c r="F48" s="2" t="s">
        <v>303</v>
      </c>
      <c r="G48" s="6">
        <v>42826</v>
      </c>
      <c r="H48" s="6">
        <v>43921</v>
      </c>
      <c r="I48" s="4">
        <v>88935</v>
      </c>
    </row>
    <row r="49" spans="1:9" ht="409.5">
      <c r="A49" s="4" t="s">
        <v>155</v>
      </c>
      <c r="B49" s="4" t="str">
        <f t="shared" si="1"/>
        <v>PI16/00516 </v>
      </c>
      <c r="C49" s="4" t="s">
        <v>11</v>
      </c>
      <c r="D49" s="4" t="s">
        <v>7</v>
      </c>
      <c r="E49" s="4" t="s">
        <v>156</v>
      </c>
      <c r="F49" s="2" t="s">
        <v>310</v>
      </c>
      <c r="G49" s="6">
        <v>42826</v>
      </c>
      <c r="H49" s="6">
        <v>43921</v>
      </c>
      <c r="I49" s="4">
        <v>61105</v>
      </c>
    </row>
    <row r="50" spans="1:9" ht="369">
      <c r="A50" s="4" t="s">
        <v>180</v>
      </c>
      <c r="B50" s="4" t="str">
        <f t="shared" si="1"/>
        <v>PI17/00877 </v>
      </c>
      <c r="C50" s="4" t="s">
        <v>11</v>
      </c>
      <c r="D50" s="4" t="s">
        <v>14</v>
      </c>
      <c r="E50" s="4" t="s">
        <v>181</v>
      </c>
      <c r="F50" s="2" t="s">
        <v>315</v>
      </c>
      <c r="G50" s="6">
        <v>42826</v>
      </c>
      <c r="H50" s="6">
        <v>43921</v>
      </c>
      <c r="I50" s="4">
        <v>105270</v>
      </c>
    </row>
    <row r="51" spans="1:9" ht="330">
      <c r="A51" s="4" t="s">
        <v>184</v>
      </c>
      <c r="B51" s="4" t="str">
        <f t="shared" si="1"/>
        <v>PI17/01503 </v>
      </c>
      <c r="C51" s="4" t="s">
        <v>11</v>
      </c>
      <c r="D51" s="4" t="s">
        <v>22</v>
      </c>
      <c r="E51" s="4" t="s">
        <v>185</v>
      </c>
      <c r="F51" s="2" t="s">
        <v>316</v>
      </c>
      <c r="G51" s="6">
        <v>42826</v>
      </c>
      <c r="H51" s="6">
        <v>43921</v>
      </c>
      <c r="I51" s="4">
        <v>247142.5</v>
      </c>
    </row>
    <row r="52" spans="1:9" ht="409.5" thickBot="1">
      <c r="A52" s="4" t="s">
        <v>182</v>
      </c>
      <c r="B52" s="4" t="str">
        <f t="shared" si="1"/>
        <v>PI17/01754 </v>
      </c>
      <c r="C52" s="4" t="s">
        <v>11</v>
      </c>
      <c r="D52" s="4" t="s">
        <v>36</v>
      </c>
      <c r="E52" s="4" t="s">
        <v>183</v>
      </c>
      <c r="F52" s="5" t="s">
        <v>317</v>
      </c>
      <c r="G52" s="6">
        <v>42826</v>
      </c>
      <c r="H52" s="6">
        <v>43921</v>
      </c>
      <c r="I52" s="4">
        <v>95590</v>
      </c>
    </row>
    <row r="53" spans="1:9" ht="39">
      <c r="A53" s="4" t="s">
        <v>188</v>
      </c>
      <c r="B53" s="4" t="str">
        <f t="shared" si="1"/>
        <v>PI18/00037 </v>
      </c>
      <c r="C53" s="4" t="s">
        <v>11</v>
      </c>
      <c r="D53" s="4" t="s">
        <v>78</v>
      </c>
      <c r="E53" s="7" t="s">
        <v>318</v>
      </c>
      <c r="F53" s="7" t="s">
        <v>321</v>
      </c>
      <c r="G53" s="6">
        <v>42826</v>
      </c>
      <c r="H53" s="6">
        <v>43921</v>
      </c>
      <c r="I53" s="4">
        <v>185130</v>
      </c>
    </row>
    <row r="54" spans="1:9" ht="78.75">
      <c r="A54" s="4" t="s">
        <v>197</v>
      </c>
      <c r="B54" s="4" t="str">
        <f t="shared" si="1"/>
        <v>PI18/00081 </v>
      </c>
      <c r="C54" s="4" t="s">
        <v>11</v>
      </c>
      <c r="D54" s="4" t="s">
        <v>27</v>
      </c>
      <c r="E54" s="4" t="s">
        <v>198</v>
      </c>
      <c r="F54" s="3" t="s">
        <v>322</v>
      </c>
      <c r="G54" s="6">
        <v>42826</v>
      </c>
      <c r="H54" s="6">
        <v>43921</v>
      </c>
      <c r="I54" s="4">
        <v>62920</v>
      </c>
    </row>
    <row r="55" spans="1:9" ht="144.75">
      <c r="A55" s="4" t="s">
        <v>189</v>
      </c>
      <c r="B55" s="4" t="str">
        <f t="shared" si="1"/>
        <v>PI18/00169 </v>
      </c>
      <c r="C55" s="4" t="s">
        <v>11</v>
      </c>
      <c r="D55" s="4" t="s">
        <v>4</v>
      </c>
      <c r="E55" s="4" t="s">
        <v>190</v>
      </c>
      <c r="F55" s="3" t="s">
        <v>323</v>
      </c>
      <c r="G55" s="6">
        <v>42826</v>
      </c>
      <c r="H55" s="6">
        <v>43921</v>
      </c>
      <c r="I55" s="4">
        <v>92565</v>
      </c>
    </row>
    <row r="56" spans="1:9" ht="144.75">
      <c r="A56" s="4" t="s">
        <v>201</v>
      </c>
      <c r="B56" s="4" t="str">
        <f t="shared" si="1"/>
        <v>PI18/00226 </v>
      </c>
      <c r="C56" s="4" t="s">
        <v>11</v>
      </c>
      <c r="D56" s="4" t="s">
        <v>202</v>
      </c>
      <c r="E56" s="4" t="s">
        <v>203</v>
      </c>
      <c r="F56" s="3" t="s">
        <v>319</v>
      </c>
      <c r="G56" s="6">
        <v>42826</v>
      </c>
      <c r="H56" s="6">
        <v>43921</v>
      </c>
      <c r="I56" s="4">
        <v>108900</v>
      </c>
    </row>
    <row r="57" spans="1:9" ht="66">
      <c r="A57" s="4" t="s">
        <v>206</v>
      </c>
      <c r="B57" s="4" t="str">
        <f t="shared" si="1"/>
        <v>PI18/00514 </v>
      </c>
      <c r="C57" s="4" t="s">
        <v>11</v>
      </c>
      <c r="D57" s="4" t="s">
        <v>37</v>
      </c>
      <c r="E57" s="4" t="s">
        <v>207</v>
      </c>
      <c r="F57" s="3" t="s">
        <v>324</v>
      </c>
      <c r="G57" s="6">
        <v>42826</v>
      </c>
      <c r="H57" s="6">
        <v>43921</v>
      </c>
      <c r="I57" s="4">
        <v>81070</v>
      </c>
    </row>
    <row r="58" spans="1:9" ht="92.25">
      <c r="A58" s="4" t="s">
        <v>191</v>
      </c>
      <c r="B58" s="4" t="str">
        <f t="shared" si="1"/>
        <v>PI18/00515 </v>
      </c>
      <c r="C58" s="4" t="s">
        <v>11</v>
      </c>
      <c r="D58" s="4" t="s">
        <v>136</v>
      </c>
      <c r="E58" s="4" t="s">
        <v>192</v>
      </c>
      <c r="F58" s="3" t="s">
        <v>325</v>
      </c>
      <c r="G58" s="6">
        <v>42826</v>
      </c>
      <c r="H58" s="6">
        <v>43921</v>
      </c>
      <c r="I58" s="4">
        <v>135520</v>
      </c>
    </row>
    <row r="59" spans="1:9" ht="26.25">
      <c r="A59" s="4" t="s">
        <v>199</v>
      </c>
      <c r="B59" s="4" t="str">
        <f t="shared" si="1"/>
        <v>PI18/00516 </v>
      </c>
      <c r="C59" s="4" t="s">
        <v>11</v>
      </c>
      <c r="D59" s="4" t="s">
        <v>35</v>
      </c>
      <c r="E59" s="4" t="s">
        <v>200</v>
      </c>
      <c r="F59" s="3" t="s">
        <v>326</v>
      </c>
      <c r="G59" s="6">
        <v>42826</v>
      </c>
      <c r="H59" s="6">
        <v>43921</v>
      </c>
      <c r="I59" s="4">
        <v>220220</v>
      </c>
    </row>
    <row r="60" spans="1:9" ht="132">
      <c r="A60" s="4" t="s">
        <v>204</v>
      </c>
      <c r="B60" s="4" t="str">
        <f t="shared" si="1"/>
        <v>PI18/00517 </v>
      </c>
      <c r="C60" s="4" t="s">
        <v>11</v>
      </c>
      <c r="D60" s="4" t="s">
        <v>30</v>
      </c>
      <c r="E60" s="4" t="s">
        <v>205</v>
      </c>
      <c r="F60" s="3" t="s">
        <v>327</v>
      </c>
      <c r="G60" s="6">
        <v>42826</v>
      </c>
      <c r="H60" s="6">
        <v>43921</v>
      </c>
      <c r="I60" s="4">
        <v>93170</v>
      </c>
    </row>
    <row r="61" spans="1:9" ht="52.5">
      <c r="A61" s="4" t="s">
        <v>193</v>
      </c>
      <c r="B61" s="4" t="str">
        <f t="shared" si="1"/>
        <v>PI18/00921 </v>
      </c>
      <c r="C61" s="4" t="s">
        <v>11</v>
      </c>
      <c r="D61" s="4" t="s">
        <v>13</v>
      </c>
      <c r="E61" s="4" t="s">
        <v>194</v>
      </c>
      <c r="F61" s="3" t="s">
        <v>328</v>
      </c>
      <c r="G61" s="6">
        <v>42826</v>
      </c>
      <c r="H61" s="6">
        <v>43921</v>
      </c>
      <c r="I61" s="4">
        <v>171820</v>
      </c>
    </row>
    <row r="62" spans="1:9" ht="66">
      <c r="A62" s="4" t="s">
        <v>195</v>
      </c>
      <c r="B62" s="4" t="str">
        <f t="shared" si="1"/>
        <v>PI18/00945 </v>
      </c>
      <c r="C62" s="4" t="s">
        <v>11</v>
      </c>
      <c r="D62" s="4" t="s">
        <v>6</v>
      </c>
      <c r="E62" s="4" t="s">
        <v>196</v>
      </c>
      <c r="F62" s="3" t="s">
        <v>329</v>
      </c>
      <c r="G62" s="6">
        <v>42826</v>
      </c>
      <c r="H62" s="6">
        <v>43921</v>
      </c>
      <c r="I62" s="4">
        <v>82885</v>
      </c>
    </row>
    <row r="63" spans="1:9" ht="158.25">
      <c r="A63" s="4" t="s">
        <v>262</v>
      </c>
      <c r="B63" s="4" t="str">
        <f t="shared" si="1"/>
        <v>PI19/00576 </v>
      </c>
      <c r="C63" s="4" t="s">
        <v>11</v>
      </c>
      <c r="D63" s="4" t="s">
        <v>20</v>
      </c>
      <c r="E63" s="4" t="s">
        <v>263</v>
      </c>
      <c r="F63" s="3" t="s">
        <v>320</v>
      </c>
      <c r="G63" s="6">
        <v>42826</v>
      </c>
      <c r="H63" s="6">
        <v>43921</v>
      </c>
      <c r="I63" s="4">
        <v>98312.5</v>
      </c>
    </row>
    <row r="64" spans="1:9" ht="78.75">
      <c r="A64" s="4" t="s">
        <v>258</v>
      </c>
      <c r="B64" s="4" t="str">
        <f t="shared" si="1"/>
        <v>PI19/00705 </v>
      </c>
      <c r="C64" s="4" t="s">
        <v>11</v>
      </c>
      <c r="D64" s="4" t="s">
        <v>32</v>
      </c>
      <c r="E64" s="4" t="s">
        <v>259</v>
      </c>
      <c r="F64" s="3" t="s">
        <v>331</v>
      </c>
      <c r="G64" s="6">
        <v>42826</v>
      </c>
      <c r="H64" s="6">
        <v>43921</v>
      </c>
      <c r="I64" s="4">
        <v>38720</v>
      </c>
    </row>
    <row r="65" spans="1:9" ht="118.5">
      <c r="A65" s="4" t="s">
        <v>252</v>
      </c>
      <c r="B65" s="4" t="str">
        <f t="shared" si="1"/>
        <v>PI19/00832 </v>
      </c>
      <c r="C65" s="4" t="s">
        <v>11</v>
      </c>
      <c r="D65" s="4" t="s">
        <v>38</v>
      </c>
      <c r="E65" s="4" t="s">
        <v>253</v>
      </c>
      <c r="F65" s="3" t="s">
        <v>332</v>
      </c>
      <c r="G65" s="6">
        <v>42826</v>
      </c>
      <c r="H65" s="6">
        <v>43921</v>
      </c>
      <c r="I65" s="4">
        <v>79860</v>
      </c>
    </row>
    <row r="66" spans="1:9" ht="78.75">
      <c r="A66" s="4" t="s">
        <v>260</v>
      </c>
      <c r="B66" s="4" t="str">
        <f t="shared" si="1"/>
        <v>PI19/00844 </v>
      </c>
      <c r="C66" s="4" t="s">
        <v>11</v>
      </c>
      <c r="D66" s="4" t="s">
        <v>25</v>
      </c>
      <c r="E66" s="4" t="s">
        <v>261</v>
      </c>
      <c r="F66" s="7" t="s">
        <v>333</v>
      </c>
      <c r="G66" s="6">
        <v>42826</v>
      </c>
      <c r="H66" s="6">
        <v>43921</v>
      </c>
      <c r="I66" s="4">
        <v>121000</v>
      </c>
    </row>
    <row r="67" spans="1:9" ht="92.25">
      <c r="A67" s="4" t="s">
        <v>254</v>
      </c>
      <c r="B67" s="4" t="str">
        <f t="shared" si="1"/>
        <v>PI19/00854 </v>
      </c>
      <c r="C67" s="4" t="s">
        <v>11</v>
      </c>
      <c r="D67" s="4" t="s">
        <v>7</v>
      </c>
      <c r="E67" s="4" t="s">
        <v>255</v>
      </c>
      <c r="F67" s="3" t="s">
        <v>334</v>
      </c>
      <c r="G67" s="6">
        <v>42826</v>
      </c>
      <c r="H67" s="6">
        <v>43921</v>
      </c>
      <c r="I67" s="4">
        <v>117370</v>
      </c>
    </row>
    <row r="68" spans="1:9" ht="118.5">
      <c r="A68" s="4" t="s">
        <v>256</v>
      </c>
      <c r="B68" s="4" t="str">
        <f t="shared" si="1"/>
        <v>PI19/01337 </v>
      </c>
      <c r="C68" s="4" t="s">
        <v>11</v>
      </c>
      <c r="D68" s="4" t="s">
        <v>19</v>
      </c>
      <c r="E68" s="4" t="s">
        <v>257</v>
      </c>
      <c r="F68" s="3" t="s">
        <v>335</v>
      </c>
      <c r="G68" s="6">
        <v>42826</v>
      </c>
      <c r="H68" s="6">
        <v>43921</v>
      </c>
      <c r="I68" s="4">
        <v>177870</v>
      </c>
    </row>
    <row r="69" spans="1:9" ht="26.25">
      <c r="A69" s="4" t="s">
        <v>65</v>
      </c>
      <c r="B69" s="4" t="str">
        <f>MID(E69,1,16)</f>
        <v>PT13/0010/0029 P</v>
      </c>
      <c r="C69" s="4" t="s">
        <v>11</v>
      </c>
      <c r="D69" s="4" t="s">
        <v>10</v>
      </c>
      <c r="E69" s="4" t="s">
        <v>66</v>
      </c>
      <c r="F69" s="3" t="s">
        <v>286</v>
      </c>
      <c r="G69" s="6">
        <v>42826</v>
      </c>
      <c r="H69" s="6">
        <v>43921</v>
      </c>
      <c r="I69" s="4">
        <v>94804.37</v>
      </c>
    </row>
    <row r="70" spans="1:9" ht="26.25">
      <c r="A70" s="4" t="s">
        <v>63</v>
      </c>
      <c r="B70" s="4" t="str">
        <f>MID(E70,1,16)</f>
        <v>PT13/0010/0062 P</v>
      </c>
      <c r="C70" s="4" t="s">
        <v>11</v>
      </c>
      <c r="D70" s="4" t="s">
        <v>6</v>
      </c>
      <c r="E70" s="4" t="s">
        <v>64</v>
      </c>
      <c r="F70" s="3" t="s">
        <v>286</v>
      </c>
      <c r="G70" s="6">
        <v>42826</v>
      </c>
      <c r="H70" s="6">
        <v>43921</v>
      </c>
      <c r="I70" s="4">
        <v>94804.37</v>
      </c>
    </row>
    <row r="71" spans="1:9" ht="12.75">
      <c r="A71" s="4" t="s">
        <v>40</v>
      </c>
      <c r="B71" s="4" t="str">
        <f>MID(E71,1,16)</f>
        <v>RD12/0017/0005  </v>
      </c>
      <c r="C71" s="4" t="s">
        <v>11</v>
      </c>
      <c r="D71" s="4" t="s">
        <v>19</v>
      </c>
      <c r="E71" s="4" t="s">
        <v>41</v>
      </c>
      <c r="F71" s="3" t="s">
        <v>330</v>
      </c>
      <c r="G71" s="6">
        <v>42826</v>
      </c>
      <c r="H71" s="6">
        <v>43921</v>
      </c>
      <c r="I71" s="4">
        <v>270525</v>
      </c>
    </row>
    <row r="72" spans="1:9" ht="12.75">
      <c r="A72" s="4" t="s">
        <v>145</v>
      </c>
      <c r="B72" s="4" t="str">
        <f>MID(E72,1,16)</f>
        <v>RD16/0025/0006 R</v>
      </c>
      <c r="C72" s="4" t="s">
        <v>11</v>
      </c>
      <c r="D72" s="4" t="s">
        <v>19</v>
      </c>
      <c r="E72" s="4" t="s">
        <v>146</v>
      </c>
      <c r="F72" s="3" t="s">
        <v>330</v>
      </c>
      <c r="G72" s="6">
        <v>42826</v>
      </c>
      <c r="H72" s="6">
        <v>43921</v>
      </c>
      <c r="I72" s="4">
        <v>243375</v>
      </c>
    </row>
  </sheetData>
  <sheetProtection/>
  <autoFilter ref="A2:J2"/>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J31"/>
  <sheetViews>
    <sheetView tabSelected="1" zoomScale="85" zoomScaleNormal="85" zoomScalePageLayoutView="0" workbookViewId="0" topLeftCell="A1">
      <selection activeCell="A2" sqref="A2:IV2"/>
    </sheetView>
  </sheetViews>
  <sheetFormatPr defaultColWidth="11.421875" defaultRowHeight="12.75"/>
  <cols>
    <col min="3" max="3" width="21.00390625" style="0" customWidth="1"/>
    <col min="5" max="5" width="21.7109375" style="0" customWidth="1"/>
    <col min="6" max="6" width="29.8515625" style="0" customWidth="1"/>
    <col min="7" max="7" width="38.28125" style="0" customWidth="1"/>
  </cols>
  <sheetData>
    <row r="1" ht="124.5" customHeight="1"/>
    <row r="2" spans="2:10" s="10" customFormat="1" ht="13.5" thickBot="1">
      <c r="B2" s="10" t="s">
        <v>0</v>
      </c>
      <c r="C2" s="10" t="s">
        <v>268</v>
      </c>
      <c r="D2" s="10" t="s">
        <v>269</v>
      </c>
      <c r="E2" s="10" t="s">
        <v>270</v>
      </c>
      <c r="F2" s="10" t="s">
        <v>271</v>
      </c>
      <c r="G2" s="10" t="s">
        <v>272</v>
      </c>
      <c r="H2" s="10" t="s">
        <v>1</v>
      </c>
      <c r="I2" s="10" t="s">
        <v>2</v>
      </c>
      <c r="J2" s="10" t="s">
        <v>3</v>
      </c>
    </row>
    <row r="3" spans="1:10" s="4" customFormat="1" ht="409.5">
      <c r="A3" s="4">
        <v>17</v>
      </c>
      <c r="B3" s="4" t="s">
        <v>137</v>
      </c>
      <c r="C3" s="4" t="str">
        <f>MID(F3,1,16)</f>
        <v>AGL2016-78942-R </v>
      </c>
      <c r="D3" s="4" t="s">
        <v>135</v>
      </c>
      <c r="E3" s="4" t="s">
        <v>34</v>
      </c>
      <c r="F3" s="1" t="s">
        <v>138</v>
      </c>
      <c r="G3" s="2" t="s">
        <v>339</v>
      </c>
      <c r="H3" s="6">
        <v>42826</v>
      </c>
      <c r="I3" s="4">
        <v>43921</v>
      </c>
      <c r="J3" s="4">
        <v>90750</v>
      </c>
    </row>
    <row r="4" spans="1:10" s="4" customFormat="1" ht="78.75">
      <c r="A4" s="4">
        <v>17</v>
      </c>
      <c r="B4" s="4" t="s">
        <v>42</v>
      </c>
      <c r="C4" s="4" t="str">
        <f>MID(F4,1,16)</f>
        <v>BES-2013-066313 </v>
      </c>
      <c r="D4" s="4" t="s">
        <v>45</v>
      </c>
      <c r="E4" s="4" t="s">
        <v>43</v>
      </c>
      <c r="F4" s="2" t="s">
        <v>44</v>
      </c>
      <c r="G4" s="2" t="s">
        <v>336</v>
      </c>
      <c r="H4" s="6">
        <v>42826</v>
      </c>
      <c r="I4" s="4">
        <v>43921</v>
      </c>
      <c r="J4" s="4">
        <v>83900</v>
      </c>
    </row>
    <row r="5" spans="1:10" s="4" customFormat="1" ht="66">
      <c r="A5" s="4">
        <v>17</v>
      </c>
      <c r="B5" s="4" t="s">
        <v>165</v>
      </c>
      <c r="C5" s="4" t="str">
        <f>MID(F5,1,16)</f>
        <v>BES-2016-077745.</v>
      </c>
      <c r="D5" s="4" t="s">
        <v>135</v>
      </c>
      <c r="E5" s="4" t="s">
        <v>166</v>
      </c>
      <c r="F5" s="2" t="s">
        <v>167</v>
      </c>
      <c r="G5" s="2" t="s">
        <v>340</v>
      </c>
      <c r="H5" s="6">
        <v>42826</v>
      </c>
      <c r="I5" s="4">
        <v>43921</v>
      </c>
      <c r="J5" s="4">
        <v>88250</v>
      </c>
    </row>
    <row r="6" spans="1:10" s="4" customFormat="1" ht="198">
      <c r="A6" s="4">
        <v>17</v>
      </c>
      <c r="B6" s="4" t="s">
        <v>225</v>
      </c>
      <c r="C6" s="4" t="s">
        <v>278</v>
      </c>
      <c r="D6" s="4" t="s">
        <v>227</v>
      </c>
      <c r="E6" s="4" t="s">
        <v>87</v>
      </c>
      <c r="F6" s="2" t="s">
        <v>226</v>
      </c>
      <c r="G6" s="2" t="s">
        <v>337</v>
      </c>
      <c r="H6" s="6">
        <v>42826</v>
      </c>
      <c r="I6" s="4">
        <v>43921</v>
      </c>
      <c r="J6" s="4">
        <v>10269</v>
      </c>
    </row>
    <row r="7" spans="1:10" s="4" customFormat="1" ht="105">
      <c r="A7" s="4">
        <v>17</v>
      </c>
      <c r="B7" s="4" t="s">
        <v>168</v>
      </c>
      <c r="C7" s="4" t="str">
        <f>MID(F7,1,16)</f>
        <v>EEBB-I-17-12509 </v>
      </c>
      <c r="D7" s="4" t="s">
        <v>135</v>
      </c>
      <c r="E7" s="4" t="s">
        <v>43</v>
      </c>
      <c r="F7" s="3" t="s">
        <v>169</v>
      </c>
      <c r="G7" s="2" t="s">
        <v>341</v>
      </c>
      <c r="H7" s="6">
        <v>42826</v>
      </c>
      <c r="I7" s="4">
        <v>43921</v>
      </c>
      <c r="J7" s="4">
        <v>2450</v>
      </c>
    </row>
    <row r="8" spans="1:10" s="4" customFormat="1" ht="78.75">
      <c r="A8" s="4">
        <v>17</v>
      </c>
      <c r="B8" s="4" t="s">
        <v>131</v>
      </c>
      <c r="C8" s="4" t="s">
        <v>273</v>
      </c>
      <c r="D8" s="4" t="s">
        <v>39</v>
      </c>
      <c r="E8" s="4" t="s">
        <v>43</v>
      </c>
      <c r="F8" s="3" t="s">
        <v>132</v>
      </c>
      <c r="G8" s="2" t="s">
        <v>341</v>
      </c>
      <c r="H8" s="6">
        <v>42826</v>
      </c>
      <c r="I8" s="4">
        <v>43921</v>
      </c>
      <c r="J8" s="4">
        <v>3394</v>
      </c>
    </row>
    <row r="9" spans="1:10" s="4" customFormat="1" ht="39">
      <c r="A9" s="4">
        <v>17</v>
      </c>
      <c r="B9" s="4" t="s">
        <v>248</v>
      </c>
      <c r="C9" s="4" t="str">
        <f aca="true" t="shared" si="0" ref="C9:C14">MID(F9,1,16)</f>
        <v>EIN2019-102898 A</v>
      </c>
      <c r="D9" s="4" t="s">
        <v>227</v>
      </c>
      <c r="E9" s="4" t="s">
        <v>87</v>
      </c>
      <c r="F9" s="3" t="s">
        <v>249</v>
      </c>
      <c r="G9" s="2" t="s">
        <v>338</v>
      </c>
      <c r="H9" s="6">
        <v>42826</v>
      </c>
      <c r="I9" s="4">
        <v>43921</v>
      </c>
      <c r="J9" s="4">
        <v>4500</v>
      </c>
    </row>
    <row r="10" spans="1:10" s="4" customFormat="1" ht="409.5">
      <c r="A10" s="4">
        <v>17</v>
      </c>
      <c r="B10" s="4" t="s">
        <v>175</v>
      </c>
      <c r="C10" s="4" t="str">
        <f t="shared" si="0"/>
        <v>EUIN2017-89297 P</v>
      </c>
      <c r="D10" s="4" t="s">
        <v>135</v>
      </c>
      <c r="E10" s="4" t="s">
        <v>164</v>
      </c>
      <c r="F10" s="3" t="s">
        <v>176</v>
      </c>
      <c r="G10" s="9" t="s">
        <v>342</v>
      </c>
      <c r="H10" s="6">
        <v>42826</v>
      </c>
      <c r="I10" s="4">
        <v>43921</v>
      </c>
      <c r="J10" s="4">
        <v>10000</v>
      </c>
    </row>
    <row r="11" spans="1:10" s="4" customFormat="1" ht="39">
      <c r="A11" s="4">
        <v>17</v>
      </c>
      <c r="B11" s="4" t="s">
        <v>104</v>
      </c>
      <c r="C11" s="4" t="str">
        <f t="shared" si="0"/>
        <v>FJCI-2014-23060 </v>
      </c>
      <c r="D11" s="4" t="s">
        <v>39</v>
      </c>
      <c r="E11" s="4" t="s">
        <v>105</v>
      </c>
      <c r="F11" s="3" t="s">
        <v>106</v>
      </c>
      <c r="G11" s="2" t="s">
        <v>343</v>
      </c>
      <c r="H11" s="6">
        <v>42826</v>
      </c>
      <c r="I11" s="4">
        <v>43921</v>
      </c>
      <c r="J11" s="4">
        <v>50000</v>
      </c>
    </row>
    <row r="12" spans="1:10" s="4" customFormat="1" ht="39">
      <c r="A12" s="4">
        <v>17</v>
      </c>
      <c r="B12" s="4" t="s">
        <v>172</v>
      </c>
      <c r="C12" s="4" t="str">
        <f t="shared" si="0"/>
        <v>FJCI-2016-28694 </v>
      </c>
      <c r="D12" s="4" t="s">
        <v>135</v>
      </c>
      <c r="E12" s="4" t="s">
        <v>173</v>
      </c>
      <c r="F12" s="3" t="s">
        <v>174</v>
      </c>
      <c r="G12" s="2" t="s">
        <v>343</v>
      </c>
      <c r="H12" s="6">
        <v>42826</v>
      </c>
      <c r="I12" s="4">
        <v>43921</v>
      </c>
      <c r="J12" s="4">
        <v>50000</v>
      </c>
    </row>
    <row r="13" spans="1:10" s="4" customFormat="1" ht="52.5">
      <c r="A13" s="4">
        <v>17</v>
      </c>
      <c r="B13" s="4" t="s">
        <v>100</v>
      </c>
      <c r="C13" s="4" t="str">
        <f t="shared" si="0"/>
        <v>IJCI-2014-20149 </v>
      </c>
      <c r="D13" s="4" t="s">
        <v>17</v>
      </c>
      <c r="E13" s="4" t="s">
        <v>101</v>
      </c>
      <c r="F13" s="3" t="s">
        <v>16</v>
      </c>
      <c r="G13" s="2" t="s">
        <v>344</v>
      </c>
      <c r="H13" s="6">
        <v>42826</v>
      </c>
      <c r="I13" s="4">
        <v>43921</v>
      </c>
      <c r="J13" s="4">
        <v>64000</v>
      </c>
    </row>
    <row r="14" spans="1:10" s="4" customFormat="1" ht="52.5">
      <c r="A14" s="4">
        <v>17</v>
      </c>
      <c r="B14" s="4" t="s">
        <v>170</v>
      </c>
      <c r="C14" s="4" t="str">
        <f t="shared" si="0"/>
        <v>IJCI-2015-23158 </v>
      </c>
      <c r="D14" s="4" t="s">
        <v>39</v>
      </c>
      <c r="E14" s="4" t="s">
        <v>87</v>
      </c>
      <c r="F14" s="3" t="s">
        <v>171</v>
      </c>
      <c r="G14" s="2" t="s">
        <v>344</v>
      </c>
      <c r="H14" s="6">
        <v>42826</v>
      </c>
      <c r="I14" s="4">
        <v>43921</v>
      </c>
      <c r="J14" s="4">
        <v>64000</v>
      </c>
    </row>
    <row r="15" spans="1:10" s="4" customFormat="1" ht="52.5">
      <c r="A15" s="4">
        <v>17</v>
      </c>
      <c r="B15" s="4" t="s">
        <v>161</v>
      </c>
      <c r="C15" s="4" t="s">
        <v>274</v>
      </c>
      <c r="D15" s="4" t="s">
        <v>39</v>
      </c>
      <c r="E15" s="4" t="s">
        <v>162</v>
      </c>
      <c r="F15" s="2" t="s">
        <v>163</v>
      </c>
      <c r="G15" s="2" t="s">
        <v>344</v>
      </c>
      <c r="H15" s="6">
        <v>42826</v>
      </c>
      <c r="I15" s="4">
        <v>43921</v>
      </c>
      <c r="J15" s="4">
        <v>72500</v>
      </c>
    </row>
    <row r="16" spans="1:10" s="4" customFormat="1" ht="52.5">
      <c r="A16" s="4">
        <v>17</v>
      </c>
      <c r="B16" s="4" t="s">
        <v>186</v>
      </c>
      <c r="C16" s="4" t="str">
        <f aca="true" t="shared" si="1" ref="C16:C25">MID(F16,1,16)</f>
        <v>IJCI-2016-30572 </v>
      </c>
      <c r="D16" s="4" t="s">
        <v>135</v>
      </c>
      <c r="E16" s="4" t="s">
        <v>105</v>
      </c>
      <c r="F16" s="2" t="s">
        <v>187</v>
      </c>
      <c r="G16" s="2" t="s">
        <v>344</v>
      </c>
      <c r="H16" s="6">
        <v>42826</v>
      </c>
      <c r="I16" s="4">
        <v>43921</v>
      </c>
      <c r="J16" s="4">
        <v>64000</v>
      </c>
    </row>
    <row r="17" spans="1:10" s="4" customFormat="1" ht="105">
      <c r="A17" s="4">
        <v>17</v>
      </c>
      <c r="B17" s="4" t="s">
        <v>88</v>
      </c>
      <c r="C17" s="4" t="str">
        <f t="shared" si="1"/>
        <v>PEJ-2014-P-01287</v>
      </c>
      <c r="D17" s="4" t="s">
        <v>17</v>
      </c>
      <c r="E17" s="4" t="s">
        <v>89</v>
      </c>
      <c r="F17" s="2" t="s">
        <v>90</v>
      </c>
      <c r="G17" s="9" t="s">
        <v>345</v>
      </c>
      <c r="H17" s="6">
        <v>42826</v>
      </c>
      <c r="I17" s="4">
        <v>43921</v>
      </c>
      <c r="J17" s="4">
        <v>39200</v>
      </c>
    </row>
    <row r="18" spans="1:10" s="4" customFormat="1" ht="105">
      <c r="A18" s="4">
        <v>17</v>
      </c>
      <c r="B18" s="4" t="s">
        <v>91</v>
      </c>
      <c r="C18" s="4" t="str">
        <f t="shared" si="1"/>
        <v>PEJ-2014-P-01288</v>
      </c>
      <c r="D18" s="4" t="s">
        <v>17</v>
      </c>
      <c r="E18" s="4" t="s">
        <v>92</v>
      </c>
      <c r="F18" s="2" t="s">
        <v>93</v>
      </c>
      <c r="G18" s="9" t="s">
        <v>346</v>
      </c>
      <c r="H18" s="6">
        <v>42826</v>
      </c>
      <c r="I18" s="4">
        <v>43921</v>
      </c>
      <c r="J18" s="4">
        <v>39200</v>
      </c>
    </row>
    <row r="19" spans="1:10" s="4" customFormat="1" ht="105">
      <c r="A19" s="4">
        <v>17</v>
      </c>
      <c r="B19" s="4" t="s">
        <v>94</v>
      </c>
      <c r="C19" s="4" t="str">
        <f t="shared" si="1"/>
        <v>PEJ-2014-P-01289</v>
      </c>
      <c r="D19" s="4" t="s">
        <v>17</v>
      </c>
      <c r="E19" s="4" t="s">
        <v>95</v>
      </c>
      <c r="F19" s="2" t="s">
        <v>96</v>
      </c>
      <c r="G19" s="9" t="s">
        <v>347</v>
      </c>
      <c r="H19" s="6">
        <v>42826</v>
      </c>
      <c r="I19" s="4">
        <v>43921</v>
      </c>
      <c r="J19" s="4">
        <v>39200</v>
      </c>
    </row>
    <row r="20" spans="1:10" s="4" customFormat="1" ht="105">
      <c r="A20" s="4">
        <v>17</v>
      </c>
      <c r="B20" s="4" t="s">
        <v>97</v>
      </c>
      <c r="C20" s="4" t="str">
        <f t="shared" si="1"/>
        <v>PEJ-2014-P-01290</v>
      </c>
      <c r="D20" s="4" t="s">
        <v>17</v>
      </c>
      <c r="E20" s="4" t="s">
        <v>98</v>
      </c>
      <c r="F20" s="2" t="s">
        <v>99</v>
      </c>
      <c r="G20" s="9" t="s">
        <v>348</v>
      </c>
      <c r="H20" s="6">
        <v>42826</v>
      </c>
      <c r="I20" s="4">
        <v>43921</v>
      </c>
      <c r="J20" s="4">
        <v>39200</v>
      </c>
    </row>
    <row r="21" spans="1:10" s="4" customFormat="1" ht="132">
      <c r="A21" s="4">
        <v>17</v>
      </c>
      <c r="B21" s="4" t="s">
        <v>216</v>
      </c>
      <c r="C21" s="4" t="str">
        <f t="shared" si="1"/>
        <v>PEJ2018-003222-A</v>
      </c>
      <c r="D21" s="4" t="s">
        <v>18</v>
      </c>
      <c r="E21" s="4" t="s">
        <v>217</v>
      </c>
      <c r="F21" s="2" t="s">
        <v>218</v>
      </c>
      <c r="G21" s="2" t="s">
        <v>349</v>
      </c>
      <c r="H21" s="6">
        <v>42826</v>
      </c>
      <c r="I21" s="4">
        <v>43921</v>
      </c>
      <c r="J21" s="4">
        <v>38959.62</v>
      </c>
    </row>
    <row r="22" spans="1:10" s="4" customFormat="1" ht="144.75">
      <c r="A22" s="4">
        <v>17</v>
      </c>
      <c r="B22" s="4" t="s">
        <v>222</v>
      </c>
      <c r="C22" s="4" t="str">
        <f t="shared" si="1"/>
        <v>PEJ2018-003531-A</v>
      </c>
      <c r="D22" s="4" t="s">
        <v>18</v>
      </c>
      <c r="E22" s="4" t="s">
        <v>223</v>
      </c>
      <c r="F22" s="7" t="s">
        <v>224</v>
      </c>
      <c r="G22" s="2" t="s">
        <v>350</v>
      </c>
      <c r="H22" s="6">
        <v>42826</v>
      </c>
      <c r="I22" s="4">
        <v>43921</v>
      </c>
      <c r="J22" s="4">
        <v>42659.7</v>
      </c>
    </row>
    <row r="23" spans="1:10" s="4" customFormat="1" ht="171">
      <c r="A23" s="4">
        <v>17</v>
      </c>
      <c r="B23" s="4" t="s">
        <v>219</v>
      </c>
      <c r="C23" s="4" t="str">
        <f t="shared" si="1"/>
        <v>PEJ2018-004215-A</v>
      </c>
      <c r="D23" s="4" t="s">
        <v>18</v>
      </c>
      <c r="E23" s="4" t="s">
        <v>220</v>
      </c>
      <c r="F23" s="2" t="s">
        <v>221</v>
      </c>
      <c r="G23" s="2" t="s">
        <v>355</v>
      </c>
      <c r="H23" s="6">
        <v>42826</v>
      </c>
      <c r="I23" s="4">
        <v>43921</v>
      </c>
      <c r="J23" s="4">
        <v>38959.62</v>
      </c>
    </row>
    <row r="24" spans="1:10" s="4" customFormat="1" ht="171">
      <c r="A24" s="4">
        <v>17</v>
      </c>
      <c r="B24" s="4" t="s">
        <v>228</v>
      </c>
      <c r="C24" s="4" t="str">
        <f t="shared" si="1"/>
        <v>PEJ2018-004286-A</v>
      </c>
      <c r="D24" s="4" t="s">
        <v>135</v>
      </c>
      <c r="E24" s="4" t="s">
        <v>229</v>
      </c>
      <c r="F24" s="2" t="s">
        <v>230</v>
      </c>
      <c r="G24" s="2" t="s">
        <v>351</v>
      </c>
      <c r="H24" s="6">
        <v>42826</v>
      </c>
      <c r="I24" s="4">
        <v>43921</v>
      </c>
      <c r="J24" s="4">
        <v>42659.7</v>
      </c>
    </row>
    <row r="25" spans="1:10" s="4" customFormat="1" ht="118.5">
      <c r="A25" s="4">
        <v>17</v>
      </c>
      <c r="B25" s="4" t="s">
        <v>231</v>
      </c>
      <c r="C25" s="4" t="str">
        <f t="shared" si="1"/>
        <v>PEJ2018-004420-A</v>
      </c>
      <c r="D25" s="4" t="s">
        <v>135</v>
      </c>
      <c r="E25" s="4" t="s">
        <v>232</v>
      </c>
      <c r="F25" s="2" t="s">
        <v>233</v>
      </c>
      <c r="G25" s="2" t="s">
        <v>352</v>
      </c>
      <c r="H25" s="6">
        <v>42826</v>
      </c>
      <c r="I25" s="4">
        <v>43921</v>
      </c>
      <c r="J25" s="4">
        <v>42659.7</v>
      </c>
    </row>
    <row r="26" spans="1:10" s="4" customFormat="1" ht="39">
      <c r="A26" s="4">
        <v>17</v>
      </c>
      <c r="B26" s="4" t="s">
        <v>71</v>
      </c>
      <c r="C26" s="4" t="s">
        <v>275</v>
      </c>
      <c r="D26" s="4" t="s">
        <v>39</v>
      </c>
      <c r="E26" s="4" t="s">
        <v>72</v>
      </c>
      <c r="F26" s="2" t="s">
        <v>73</v>
      </c>
      <c r="G26" s="2" t="s">
        <v>15</v>
      </c>
      <c r="H26" s="6">
        <v>42826</v>
      </c>
      <c r="I26" s="4">
        <v>43921</v>
      </c>
      <c r="J26" s="4">
        <v>36000</v>
      </c>
    </row>
    <row r="27" spans="1:10" s="4" customFormat="1" ht="250.5">
      <c r="A27" s="4">
        <v>17</v>
      </c>
      <c r="B27" s="4" t="s">
        <v>214</v>
      </c>
      <c r="C27" s="4" t="str">
        <f>MID(F27,1,16)</f>
        <v>RTI2018-093919-B</v>
      </c>
      <c r="D27" s="4" t="s">
        <v>135</v>
      </c>
      <c r="E27" s="4" t="s">
        <v>8</v>
      </c>
      <c r="F27" s="2" t="s">
        <v>215</v>
      </c>
      <c r="G27" s="9" t="s">
        <v>356</v>
      </c>
      <c r="H27" s="6">
        <v>42826</v>
      </c>
      <c r="I27" s="4">
        <v>43921</v>
      </c>
      <c r="J27" s="4">
        <v>205700</v>
      </c>
    </row>
    <row r="28" spans="1:10" s="4" customFormat="1" ht="78.75">
      <c r="A28" s="4">
        <v>17</v>
      </c>
      <c r="B28" s="4" t="s">
        <v>74</v>
      </c>
      <c r="C28" s="4" t="s">
        <v>277</v>
      </c>
      <c r="D28" s="4" t="s">
        <v>39</v>
      </c>
      <c r="E28" s="4" t="s">
        <v>75</v>
      </c>
      <c r="F28" s="2" t="s">
        <v>76</v>
      </c>
      <c r="G28" s="9" t="s">
        <v>353</v>
      </c>
      <c r="H28" s="6">
        <v>42826</v>
      </c>
      <c r="I28" s="4">
        <v>43921</v>
      </c>
      <c r="J28" s="4">
        <v>208600</v>
      </c>
    </row>
    <row r="29" spans="1:10" s="4" customFormat="1" ht="52.5">
      <c r="A29" s="4">
        <v>17</v>
      </c>
      <c r="B29" s="4" t="s">
        <v>77</v>
      </c>
      <c r="C29" s="4" t="s">
        <v>276</v>
      </c>
      <c r="D29" s="4" t="s">
        <v>39</v>
      </c>
      <c r="E29" s="4" t="s">
        <v>78</v>
      </c>
      <c r="F29" s="2" t="s">
        <v>79</v>
      </c>
      <c r="G29" s="9" t="s">
        <v>353</v>
      </c>
      <c r="H29" s="6">
        <v>42826</v>
      </c>
      <c r="I29" s="4">
        <v>43921</v>
      </c>
      <c r="J29" s="4">
        <v>308600</v>
      </c>
    </row>
    <row r="30" spans="1:10" s="4" customFormat="1" ht="409.5">
      <c r="A30" s="4">
        <v>17</v>
      </c>
      <c r="B30" s="4" t="s">
        <v>133</v>
      </c>
      <c r="C30" s="4" t="str">
        <f>MID(F30,1,16)</f>
        <v>SAF2015-65019-R </v>
      </c>
      <c r="D30" s="4" t="s">
        <v>135</v>
      </c>
      <c r="E30" s="4" t="s">
        <v>8</v>
      </c>
      <c r="F30" s="2" t="s">
        <v>134</v>
      </c>
      <c r="G30" s="8" t="s">
        <v>354</v>
      </c>
      <c r="H30" s="6">
        <v>42826</v>
      </c>
      <c r="I30" s="4">
        <v>43921</v>
      </c>
      <c r="J30" s="4">
        <v>169400</v>
      </c>
    </row>
    <row r="31" spans="1:10" ht="12.75">
      <c r="A31" s="4"/>
      <c r="B31" s="4"/>
      <c r="C31" s="4"/>
      <c r="D31" s="4"/>
      <c r="E31" s="4"/>
      <c r="F31" s="2"/>
      <c r="G31" s="6"/>
      <c r="H31" s="6"/>
      <c r="I31" s="4"/>
      <c r="J31" s="4"/>
    </row>
  </sheetData>
  <sheetProtection/>
  <autoFilter ref="A2:J2"/>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Elisabet Serralvo Muñoz</dc:creator>
  <cp:keywords/>
  <dc:description/>
  <cp:lastModifiedBy>mjguilera_IISPV</cp:lastModifiedBy>
  <dcterms:created xsi:type="dcterms:W3CDTF">2020-02-25T13:37:08Z</dcterms:created>
  <dcterms:modified xsi:type="dcterms:W3CDTF">2020-07-02T09:39:26Z</dcterms:modified>
  <cp:category/>
  <cp:version/>
  <cp:contentType/>
  <cp:contentStatus/>
</cp:coreProperties>
</file>